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4"/>
  <workbookPr/>
  <mc:AlternateContent xmlns:mc="http://schemas.openxmlformats.org/markup-compatibility/2006">
    <mc:Choice Requires="x15">
      <x15ac:absPath xmlns:x15ac="http://schemas.microsoft.com/office/spreadsheetml/2010/11/ac" url="/Users/kyraloat/Desktop/The Alliance/On-Going Projects/Frontliner's Getting Started Learning Package 2021/English/"/>
    </mc:Choice>
  </mc:AlternateContent>
  <xr:revisionPtr revIDLastSave="0" documentId="13_ncr:1_{9F60B71F-E148-D04B-BE71-DC932A5A50E8}" xr6:coauthVersionLast="47" xr6:coauthVersionMax="47" xr10:uidLastSave="{00000000-0000-0000-0000-000000000000}"/>
  <bookViews>
    <workbookView xWindow="1560" yWindow="520" windowWidth="26160" windowHeight="16600" activeTab="1" xr2:uid="{00000000-000D-0000-FFFF-FFFF00000000}"/>
  </bookViews>
  <sheets>
    <sheet name="Guidance" sheetId="2" r:id="rId1"/>
    <sheet name="Self-Assessment" sheetId="5" r:id="rId2"/>
    <sheet name="Hidden Summary &lt;Name&gt;" sheetId="1" state="hidden" r:id="rId3"/>
  </sheets>
  <definedNames>
    <definedName name="List">'Hidden Summary &lt;Name&gt;'!$A$2:$A$6</definedName>
    <definedName name="Rating">#REF!</definedName>
    <definedName name="Revisio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 l="1"/>
  <c r="L13" i="5" l="1"/>
  <c r="I12" i="5"/>
  <c r="H11" i="1" s="1"/>
  <c r="I16" i="5"/>
  <c r="H15" i="1" s="1"/>
  <c r="I20" i="5"/>
  <c r="H19" i="1" s="1"/>
  <c r="I24" i="5"/>
  <c r="H23" i="1" s="1"/>
  <c r="H27" i="1"/>
  <c r="H31" i="1"/>
  <c r="I29" i="5"/>
  <c r="H35" i="1" s="1"/>
  <c r="H39" i="1"/>
  <c r="H14" i="5"/>
  <c r="F13" i="1" s="1"/>
  <c r="H18" i="5"/>
  <c r="F17" i="1" s="1"/>
  <c r="H22" i="5"/>
  <c r="F21" i="1" s="1"/>
  <c r="H26" i="5"/>
  <c r="F25" i="1" s="1"/>
  <c r="F29" i="1"/>
  <c r="F33" i="1"/>
  <c r="F37" i="1"/>
  <c r="I11" i="5"/>
  <c r="H10" i="1" s="1"/>
  <c r="G13" i="5"/>
  <c r="D12" i="1" s="1"/>
  <c r="G17" i="5"/>
  <c r="D16" i="1" s="1"/>
  <c r="G21" i="5"/>
  <c r="D20" i="1" s="1"/>
  <c r="G25" i="5"/>
  <c r="D24" i="1" s="1"/>
  <c r="D28" i="1"/>
  <c r="D32" i="1"/>
  <c r="D36" i="1"/>
  <c r="D40" i="1"/>
  <c r="I17" i="5"/>
  <c r="H16" i="1" s="1"/>
  <c r="I21" i="5"/>
  <c r="H20" i="1" s="1"/>
  <c r="I25" i="5"/>
  <c r="H24" i="1" s="1"/>
  <c r="H28" i="1"/>
  <c r="H32" i="1"/>
  <c r="H36" i="1"/>
  <c r="H40" i="1"/>
  <c r="H15" i="5"/>
  <c r="F14" i="1" s="1"/>
  <c r="H19" i="5"/>
  <c r="F18" i="1" s="1"/>
  <c r="H23" i="5"/>
  <c r="F22" i="1" s="1"/>
  <c r="H27" i="5"/>
  <c r="F26" i="1" s="1"/>
  <c r="F30" i="1"/>
  <c r="H28" i="5"/>
  <c r="F34" i="1" s="1"/>
  <c r="F38" i="1"/>
  <c r="H11" i="5"/>
  <c r="F10" i="1" s="1"/>
  <c r="G14" i="5"/>
  <c r="D13" i="1" s="1"/>
  <c r="G18" i="5"/>
  <c r="D17" i="1" s="1"/>
  <c r="G22" i="5"/>
  <c r="D21" i="1" s="1"/>
  <c r="D29" i="1"/>
  <c r="I13" i="5"/>
  <c r="H12" i="1" s="1"/>
  <c r="I14" i="5"/>
  <c r="H13" i="1" s="1"/>
  <c r="I18" i="5"/>
  <c r="H17" i="1" s="1"/>
  <c r="I22" i="5"/>
  <c r="H21" i="1" s="1"/>
  <c r="I26" i="5"/>
  <c r="H25" i="1" s="1"/>
  <c r="H29" i="1"/>
  <c r="H33" i="1"/>
  <c r="H37" i="1"/>
  <c r="H12" i="5"/>
  <c r="F11" i="1" s="1"/>
  <c r="H16" i="5"/>
  <c r="F15" i="1" s="1"/>
  <c r="H20" i="5"/>
  <c r="F19" i="1" s="1"/>
  <c r="H24" i="5"/>
  <c r="F23" i="1" s="1"/>
  <c r="F27" i="1"/>
  <c r="F31" i="1"/>
  <c r="H29" i="5"/>
  <c r="F35" i="1" s="1"/>
  <c r="F39" i="1"/>
  <c r="G12" i="5"/>
  <c r="D11" i="1" s="1"/>
  <c r="G15" i="5"/>
  <c r="D14" i="1" s="1"/>
  <c r="G19" i="5"/>
  <c r="D18" i="1" s="1"/>
  <c r="G23" i="5"/>
  <c r="D22" i="1" s="1"/>
  <c r="G27" i="5"/>
  <c r="D26" i="1" s="1"/>
  <c r="D30" i="1"/>
  <c r="G28" i="5"/>
  <c r="D34" i="1" s="1"/>
  <c r="D38" i="1"/>
  <c r="I19" i="5"/>
  <c r="H18" i="1" s="1"/>
  <c r="I23" i="5"/>
  <c r="H22" i="1" s="1"/>
  <c r="I27" i="5"/>
  <c r="H26" i="1" s="1"/>
  <c r="H30" i="1"/>
  <c r="I28" i="5"/>
  <c r="H34" i="1" s="1"/>
  <c r="H38" i="1"/>
  <c r="H13" i="5"/>
  <c r="F12" i="1" s="1"/>
  <c r="H17" i="5"/>
  <c r="F16" i="1" s="1"/>
  <c r="H21" i="5"/>
  <c r="F20" i="1" s="1"/>
  <c r="H25" i="5"/>
  <c r="F24" i="1" s="1"/>
  <c r="F28" i="1"/>
  <c r="F32" i="1"/>
  <c r="F36" i="1"/>
  <c r="F40" i="1"/>
  <c r="G11" i="5"/>
  <c r="D10" i="1" s="1"/>
  <c r="G16" i="5"/>
  <c r="D15" i="1" s="1"/>
  <c r="G20" i="5"/>
  <c r="D19" i="1" s="1"/>
  <c r="G24" i="5"/>
  <c r="D23" i="1" s="1"/>
  <c r="D27" i="1"/>
  <c r="D31" i="1"/>
  <c r="G29" i="5"/>
  <c r="D35" i="1" s="1"/>
  <c r="D39" i="1"/>
  <c r="G26" i="5"/>
  <c r="D25" i="1" s="1"/>
  <c r="D33" i="1"/>
  <c r="D37" i="1"/>
  <c r="I15" i="5"/>
  <c r="H14" i="1" s="1"/>
  <c r="L11" i="5"/>
  <c r="L26" i="5"/>
  <c r="L24" i="5"/>
  <c r="L22" i="5"/>
  <c r="L20" i="5"/>
  <c r="L18" i="5"/>
  <c r="L15" i="5"/>
  <c r="S12" i="5"/>
  <c r="S14" i="5"/>
  <c r="S17" i="5"/>
  <c r="S19" i="5"/>
  <c r="S21" i="5"/>
  <c r="S23" i="5"/>
  <c r="S25" i="5"/>
  <c r="S27" i="5"/>
  <c r="Q12" i="5"/>
  <c r="Q14" i="5"/>
  <c r="Q17" i="5"/>
  <c r="Q19" i="5"/>
  <c r="Q21" i="5"/>
  <c r="Q23" i="5"/>
  <c r="Q25" i="5"/>
  <c r="Q27" i="5"/>
  <c r="N12" i="5"/>
  <c r="N14" i="5"/>
  <c r="N17" i="5"/>
  <c r="N19" i="5"/>
  <c r="N21" i="5"/>
  <c r="N23" i="5"/>
  <c r="N25" i="5"/>
  <c r="N27" i="5"/>
  <c r="S13" i="5"/>
  <c r="S15" i="5"/>
  <c r="S18" i="5"/>
  <c r="S20" i="5"/>
  <c r="S22" i="5"/>
  <c r="S24" i="5"/>
  <c r="S26" i="5"/>
  <c r="S11" i="5"/>
  <c r="Q13" i="5"/>
  <c r="Q15" i="5"/>
  <c r="Q18" i="5"/>
  <c r="Q20" i="5"/>
  <c r="Q22" i="5"/>
  <c r="Q24" i="5"/>
  <c r="Q26" i="5"/>
  <c r="Q11" i="5"/>
  <c r="N13" i="5"/>
  <c r="N15" i="5"/>
  <c r="N18" i="5"/>
  <c r="N20" i="5"/>
  <c r="N22" i="5"/>
  <c r="N24" i="5"/>
  <c r="N26" i="5"/>
  <c r="N11" i="5"/>
  <c r="L27" i="5"/>
  <c r="L25" i="5"/>
  <c r="L23" i="5"/>
  <c r="L21" i="5"/>
  <c r="L19" i="5"/>
  <c r="L17" i="5"/>
  <c r="L14" i="5"/>
  <c r="L12"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Sarah Binks</author>
  </authors>
  <commentList>
    <comment ref="K10" authorId="0" shapeId="0" xr:uid="{00000000-0006-0000-0100-000001000000}">
      <text>
        <r>
          <rPr>
            <sz val="9"/>
            <color indexed="81"/>
            <rFont val="Tahoma"/>
            <family val="2"/>
          </rPr>
          <t xml:space="preserve">This section of the form gives you an opportunity to revise the statement you selected for'Before Programme Start'. 
</t>
        </r>
      </text>
    </comment>
    <comment ref="P10" authorId="0" shapeId="0" xr:uid="{00000000-0006-0000-0100-000002000000}">
      <text>
        <r>
          <rPr>
            <sz val="9"/>
            <color indexed="81"/>
            <rFont val="Tahoma"/>
            <family val="2"/>
          </rPr>
          <t xml:space="preserve">This section of the form gives you an opportunity to revise the statement you selected for'Before Programme Start'. 
</t>
        </r>
      </text>
    </comment>
  </commentList>
</comments>
</file>

<file path=xl/sharedStrings.xml><?xml version="1.0" encoding="utf-8"?>
<sst xmlns="http://schemas.openxmlformats.org/spreadsheetml/2006/main" count="196" uniqueCount="126">
  <si>
    <t>After face to face sessions</t>
  </si>
  <si>
    <t>End of programme</t>
  </si>
  <si>
    <t>--select--</t>
  </si>
  <si>
    <t>In the context of a humanitarian response or situation, to what extent do you feel confident that you can meet the statements below?</t>
  </si>
  <si>
    <t>Self-Assessment Form</t>
  </si>
  <si>
    <t>Why did you select this answer?</t>
  </si>
  <si>
    <t>Before</t>
  </si>
  <si>
    <t>I partly agree with this statement</t>
  </si>
  <si>
    <t>I disagree with this statement</t>
  </si>
  <si>
    <t>I agree with this statement</t>
  </si>
  <si>
    <t>I strongly agree with this statement</t>
  </si>
  <si>
    <t xml:space="preserve">What do I do? </t>
  </si>
  <si>
    <t xml:space="preserve">What is the benefit of this? </t>
  </si>
  <si>
    <t>i</t>
  </si>
  <si>
    <t>ii</t>
  </si>
  <si>
    <t>iii</t>
  </si>
  <si>
    <t>When will I do this?</t>
  </si>
  <si>
    <t>Revision of previous answer, if required</t>
  </si>
  <si>
    <t>Summary</t>
  </si>
  <si>
    <t>--Select--</t>
  </si>
  <si>
    <t>After F2F</t>
  </si>
  <si>
    <t xml:space="preserve">End </t>
  </si>
  <si>
    <t xml:space="preserve">Revision 1 </t>
  </si>
  <si>
    <t>This self-assessment form is not an examination and you cannot pass or fail. It is designed to facilitate your personal reflection on the learning outcomes. We will use the data only for internal monitoring and evaluation and it will not affect your course results.</t>
  </si>
  <si>
    <t>Before you complete this form please review the guidance</t>
  </si>
  <si>
    <t>Variance</t>
  </si>
  <si>
    <t xml:space="preserve">Name: </t>
  </si>
  <si>
    <t xml:space="preserve">always linked to action, and theory to practice. We will use this form for internal monitoring and evaluation only, so it will in no way affect your course results. </t>
  </si>
  <si>
    <t>This sheet should be hidden from view</t>
  </si>
  <si>
    <t>Variance overall</t>
  </si>
  <si>
    <t>A. Concepts &amp; frameworks</t>
  </si>
  <si>
    <t>B. CPiE Risks &amp; Concerns</t>
  </si>
  <si>
    <t>C. CPiE Strategies &amp; Approaches</t>
  </si>
  <si>
    <t>D. Cross-cutting Themes</t>
  </si>
  <si>
    <t>E. CPiE Programme Management</t>
  </si>
  <si>
    <t>F. CPiE &amp; Capacity Strengthening</t>
  </si>
  <si>
    <t>G. CPiE Infrastructure</t>
  </si>
  <si>
    <t>I know how to apply safeguarding principles to CPiE programming in my context</t>
  </si>
  <si>
    <t>I am able to identify and take advantage of opportunities to mainstream and/or integrate CPiE across other sectors in my context</t>
  </si>
  <si>
    <t xml:space="preserve">I know how to effectively manage a CPiE programme - using the programme managemet cycle &amp; associated tools </t>
  </si>
  <si>
    <t>Adapt CPiE programmes to identified child protection risks and concerns in own (or given) context.</t>
  </si>
  <si>
    <t>I can explain how children's exposure to the risk of experiencing psychosocial distress &amp; mental health disorders changes in emergency settings and I know how to adapt CPiE programming in my context accordingly</t>
  </si>
  <si>
    <t>I can explain how children's exposure to the risk of harmful child labour changes in emergency settings and I know how to adapt CPiE programming in my context accordingly</t>
  </si>
  <si>
    <t>I can explain the particular child protection risks and concerns faced by unaccompanied &amp; separated children and how these can change in emergency settings.  I know how to adapt CPiE programming in my context accordingly</t>
  </si>
  <si>
    <t>I can explain how children's exposure to the risk of dangers and injuries changes in emergency settings and I know how to adapt CPiE programming in my context accordingly</t>
  </si>
  <si>
    <t xml:space="preserve">I can explain how children's exposure to the risk of physical violence and other harmful practices changes in emergency settings and I know how to adapt CPiE programming in my context accordingly </t>
  </si>
  <si>
    <t>I can explain the particular child protection risks and concerns faced by children in contact with the law and how these can change in emergency settings.  I know how to adapt CPiE programming in my context accordingly</t>
  </si>
  <si>
    <t>I can explain the particular child protection risks and concerns faced by children associated with armed forces or armed groups and how instances of association can change in emergency settings.  I know how to adapt CPiE programming in my context accordingly</t>
  </si>
  <si>
    <t>I can explain the particular child protection risks and concerns faced by children on the move and how these can change in emergency settings.  I know how to adapt CPiE programming in my context accordingly</t>
  </si>
  <si>
    <t>I know how to advocate effectively for quality CPiE responses within my organisation, externally and through the CPWG whilst maintaining childrens' dignity, best interests and safety</t>
  </si>
  <si>
    <t>I can explain how children's exposure to the risk of sexual violence changes in emergency settings and I know how to adapt CPiE programming in my context accordingly</t>
  </si>
  <si>
    <t>I know how to effectively engage in and support cluster (and other) coordination mechainsms which address specific child protection needs created by an emergency</t>
  </si>
  <si>
    <t>I know how to use the relevant national &amp; international legal frameworks, standards &amp; guidelines related to CPiE ito achieve better outcomes for children during emergencies in my context</t>
  </si>
  <si>
    <t xml:space="preserve">I know how to apply child participation frameworks and guidelines in CPiE programming in my context </t>
  </si>
  <si>
    <t>I am able to analyse and prioritise child protection risks and concerns during emergencies in my context</t>
  </si>
  <si>
    <t>I can describe in detail why child protection interventions cannot wait and are life saving in my context</t>
  </si>
  <si>
    <t>I know how to apply concepts of child development, psychosocial wellbeing and resilience to CPiE programming in my context</t>
  </si>
  <si>
    <t>I am aware of the Child Protection Minimum Standards and how to use them in my context</t>
  </si>
  <si>
    <t xml:space="preserve">I can develop effective CPiE capacity strengthening materials which take into account best practices for adult learning approaches. </t>
  </si>
  <si>
    <t>Once you complete this form for the second and third time, you will be able to adapt your previous answers if you feel this is required.</t>
  </si>
  <si>
    <t>I can explain the different aspects, including the challenges and benefits, of how to use a systems strengthening approach in CPiE  programming in my context</t>
  </si>
  <si>
    <t>I can explain the different aspects, including the challenges and benefits, of how to implement  effective case management in CPiE programming in my context</t>
  </si>
  <si>
    <t>I can explain the different aspects, including the challenges and benefits, of how to set up or support alternative care mechanisms  in CPiE programming in my context</t>
  </si>
  <si>
    <t>I can explain how to effectively use Child Friendly Spaces and other psychosocial support  interventions  in CPiE programming in my context</t>
  </si>
  <si>
    <t>I know how to apply principles of conflict sensitive programming to CPiE programmes in my context</t>
  </si>
  <si>
    <t>I know how to include climate change and disaster risk reduction considerations in CPiE programmes in my context</t>
  </si>
  <si>
    <t>I can explain the unique challenges of implementing  responses in urban settings and know how to include these considerations in CPiE programming in my context</t>
  </si>
  <si>
    <t>I know how to include gender considerations in CPiE programmes in my context</t>
  </si>
  <si>
    <t>I know how to develop appropriate &amp; effective monitoring &amp; evalution tools for CPiE programmes</t>
  </si>
  <si>
    <t>I can explain the importance of capacity stregthening in CPiE interventions</t>
  </si>
  <si>
    <t>I have undergone different trainings and education in Child Protection  thus I understand and describe why child protection interventions cannot wait and life saving content. But I want to further understand the context of integrationg it to programming.</t>
  </si>
  <si>
    <t>I still have limited understanding on this topic.  In some of my trainings, whis was tackled but not thoroughly discussed.</t>
  </si>
  <si>
    <t>We have apply this during one of the emergency response I have handled but I still need to learn more on how this can be properly and effectively applied in CPiE programming.</t>
  </si>
  <si>
    <t>I have understanding on some of the national and international legal frameworks, standards and guidelines related to CPiE but I want to learn more on the latest policies and frameworks.</t>
  </si>
  <si>
    <t>I have applied he Child Protection Minimun Standards in the emergency response I have handled but I think I am not yet confident enough to say that I have mastered it on applying the context.</t>
  </si>
  <si>
    <t>I have experience in implementing activities in emergency contex and applying  chid participation framework.</t>
  </si>
  <si>
    <t xml:space="preserve">I understand the context of children's exposure to the risk of dangers and injuries can changes in emergency settings but contextualizing and adapting the CPiE in  programming is a hard task.  </t>
  </si>
  <si>
    <t>Same with number 6, it is also a hard task and I guess I need further education to make it more effective in the next response that I may handle.</t>
  </si>
  <si>
    <t>I have understanding on the implications of the children's exposure on the risk of sexual violence that changes the emergency settings but I still need learnings and relearning on these topic.</t>
  </si>
  <si>
    <t>I don’t have experience on this kind of emergency context.</t>
  </si>
  <si>
    <t>Same with number 10, my background in CPiE does not apply to this kind of context.</t>
  </si>
  <si>
    <t>I have limited experience on this kind of context.</t>
  </si>
  <si>
    <t>My experiences in applying CPiE has limited scope.</t>
  </si>
  <si>
    <t>This is one of the common issues/ cp risk that we have handled during the emergency response but I think my gained skills in not yet enough to say that I fully understand all the context of CPiE.</t>
  </si>
  <si>
    <t>I have not yet encountered this kind of risk but in some of the readings I have just learned from it.</t>
  </si>
  <si>
    <t>I can analyse and prioritise but I still need further understanding/learning on some of the context of CPiE</t>
  </si>
  <si>
    <t>I am not yet familiar with the systems strengthening approach in CPiE programming.</t>
  </si>
  <si>
    <t>yes I have understanding on this but still I want to learn further.</t>
  </si>
  <si>
    <t>I am not confident enough to effective manage  the CPiE programme.</t>
  </si>
  <si>
    <t>To be completed by participants before programme</t>
  </si>
  <si>
    <t>CPHA Frontliner Learning Package Self-Assessment</t>
  </si>
  <si>
    <t>To what extent do you feel confident that you can meet the statements below?</t>
  </si>
  <si>
    <t xml:space="preserve">Before </t>
  </si>
  <si>
    <t>After</t>
  </si>
  <si>
    <t>I can describe children's varying protection risks and protective factors through a socio-ecological model</t>
  </si>
  <si>
    <t>3 Months On</t>
  </si>
  <si>
    <t>Please give an example illustrating how you i this statement</t>
  </si>
  <si>
    <t>I know about the CPMS, I can explain CPMS purpose and linkages with UNCRC</t>
  </si>
  <si>
    <t>I can communicate with children appropriately</t>
  </si>
  <si>
    <t>I can communicate with communities appropriately</t>
  </si>
  <si>
    <t>I can explain the linkage between the socio-ecological model and child protection strategies</t>
  </si>
  <si>
    <t>I can explain CPMS importance in humanitarian action and recall pillars and structure of each standard</t>
  </si>
  <si>
    <t>I am aware of my own professional motivation</t>
  </si>
  <si>
    <t>I recognize the importance of accountability to children and young people</t>
  </si>
  <si>
    <t>I can give examples to illustrate the relevance of guiding principles in child protection programming in my own context</t>
  </si>
  <si>
    <t xml:space="preserve">I am aware that self-care is important in humanitarian settings </t>
  </si>
  <si>
    <t>You will be given the opportunity to complete the self-assessment:</t>
  </si>
  <si>
    <t>3 months on as your learning journey through your own practice continues</t>
  </si>
  <si>
    <t xml:space="preserve">This form is not an examination, and you cannot pass or fail. It is designed to facilitate your personal reflection on the programme's learning outcomes. Reflecting on your learning enables you </t>
  </si>
  <si>
    <t>to link your professional development to practical outcomes. It is important to think about how you can use new knowledge and skills in your future activities —so learning is</t>
  </si>
  <si>
    <t xml:space="preserve">in your learning, or that the statements do not adequately capture your learning or progress. In the column next to your selected statement you have the opportunity to add </t>
  </si>
  <si>
    <t xml:space="preserve">examples and comments regarding your learning and progress. </t>
  </si>
  <si>
    <t>Before the CPHA Frontliner Learning Package is implemented</t>
  </si>
  <si>
    <t>After the CPHA Frontliner Learning Package has been implemented</t>
  </si>
  <si>
    <t xml:space="preserve">This tool is designed to help practitioners reflect on their learning and monitor their own progress throughout the CPHA Frontliner Learning Package experience and beyond. </t>
  </si>
  <si>
    <r>
      <t>In the "</t>
    </r>
    <r>
      <rPr>
        <i/>
        <sz val="9"/>
        <color theme="1"/>
        <rFont val="Gill Sans MT"/>
        <family val="2"/>
      </rPr>
      <t>Self-Assessment"</t>
    </r>
    <r>
      <rPr>
        <sz val="9"/>
        <color theme="1"/>
        <rFont val="Gill Sans MT"/>
        <family val="2"/>
      </rPr>
      <t xml:space="preserve"> tab, choose one of the statements below to capture your confidence in relation to each statement. It may be that you do not feel that you have progressed </t>
    </r>
  </si>
  <si>
    <t>Please give an example illustrating how you improved in this area or an example that shows that you meet this statement upon completion of the CPHA Frontliner Learning Package</t>
  </si>
  <si>
    <t>Please give an example illustrating how you improved in this area or an example that shows that you meet this statement, applying learning from the CPHA Frontliner Learning Package in your professional practice</t>
  </si>
  <si>
    <t>I can define who a child is, and I recall children's developmental stages</t>
  </si>
  <si>
    <t>I can describe how other factors, such as gender, can impact on children’s protection risks and protective factors</t>
  </si>
  <si>
    <t>I know the definition of Child Protection in Humanitarian Action</t>
  </si>
  <si>
    <t>I can explain the relevance of child rights in Child Protection in Humanitarian Action programming</t>
  </si>
  <si>
    <t>I can provide examples of prevention and response strategies in child protection in humanitarian action</t>
  </si>
  <si>
    <t>I can explain key organisational systems important in my own professional practice: when to use them, where to find them, and how to get support</t>
  </si>
  <si>
    <t>I am aware that power dynamics exists in my own context and I keep this in consideration in my own practice</t>
  </si>
  <si>
    <t>I use reflective practice to improve my professional practice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</si>
</sst>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font>
      <sz val="11"/>
      <color theme="1"/>
      <name val="Candara"/>
      <family val="2"/>
      <scheme val="minor"/>
    </font>
    <font>
      <u/>
      <sz val="11"/>
      <color theme="10"/>
      <name val="Candara"/>
      <family val="2"/>
      <scheme val="minor"/>
    </font>
    <font>
      <b/>
      <sz val="24"/>
      <color theme="3"/>
      <name val="Gill Sans Woodblock"/>
      <family val="2"/>
    </font>
    <font>
      <sz val="11"/>
      <color theme="1"/>
      <name val="Gill Sans MT"/>
      <family val="2"/>
    </font>
    <font>
      <sz val="9"/>
      <color theme="1"/>
      <name val="Gill Sans MT"/>
      <family val="2"/>
    </font>
    <font>
      <b/>
      <sz val="16"/>
      <color theme="1"/>
      <name val="Gill Sans MT"/>
      <family val="2"/>
    </font>
    <font>
      <u/>
      <sz val="11"/>
      <color theme="10"/>
      <name val="Gill Sans MT"/>
      <family val="2"/>
    </font>
    <font>
      <b/>
      <sz val="11"/>
      <color theme="1"/>
      <name val="Gill Sans MT"/>
      <family val="2"/>
    </font>
    <font>
      <b/>
      <sz val="11"/>
      <name val="Gill Sans MT"/>
      <family val="2"/>
    </font>
    <font>
      <b/>
      <i/>
      <sz val="9"/>
      <color theme="1"/>
      <name val="Gill Sans MT"/>
      <family val="2"/>
    </font>
    <font>
      <i/>
      <sz val="9"/>
      <color theme="1"/>
      <name val="Gill Sans MT"/>
      <family val="2"/>
    </font>
    <font>
      <sz val="9"/>
      <color theme="0"/>
      <name val="Gill Sans MT"/>
      <family val="2"/>
    </font>
    <font>
      <sz val="9"/>
      <color theme="0"/>
      <name val="Candara"/>
      <family val="2"/>
      <scheme val="minor"/>
    </font>
    <font>
      <sz val="9"/>
      <color indexed="81"/>
      <name val="Tahoma"/>
      <family val="2"/>
    </font>
    <font>
      <sz val="11"/>
      <color rgb="FFFF0000"/>
      <name val="Gill Sans MT"/>
      <family val="2"/>
    </font>
    <font>
      <b/>
      <sz val="10"/>
      <color theme="1"/>
      <name val="Gill Sans MT"/>
      <family val="2"/>
    </font>
    <font>
      <b/>
      <sz val="10"/>
      <name val="Gill Sans MT"/>
      <family val="2"/>
    </font>
    <font>
      <sz val="10"/>
      <name val="Gill Sans MT"/>
      <family val="2"/>
    </font>
    <font>
      <sz val="10"/>
      <color theme="1"/>
      <name val="Gill Sans MT"/>
      <family val="2"/>
    </font>
    <font>
      <sz val="10"/>
      <color theme="0" tint="-0.499984740745262"/>
      <name val="Gill Sans MT"/>
      <family val="2"/>
    </font>
    <font>
      <sz val="10"/>
      <color theme="1"/>
      <name val="Candara"/>
      <family val="2"/>
      <scheme val="minor"/>
    </font>
    <font>
      <sz val="11"/>
      <color theme="0" tint="-0.14999847407452621"/>
      <name val="Gill Sans MT"/>
      <family val="2"/>
    </font>
    <font>
      <sz val="11"/>
      <color rgb="FF0070C0"/>
      <name val="Calibri"/>
      <family val="2"/>
    </font>
    <font>
      <sz val="11"/>
      <color rgb="FF000000"/>
      <name val="Symbol"/>
      <family val="1"/>
      <charset val="2"/>
    </font>
    <font>
      <sz val="11"/>
      <color rgb="FF000000"/>
      <name val="Calibri"/>
      <family val="2"/>
    </font>
    <font>
      <sz val="9"/>
      <color rgb="FF000000"/>
      <name val="Gill Sans Infant Std"/>
      <family val="2"/>
    </font>
    <font>
      <sz val="9"/>
      <color theme="1"/>
      <name val="Gill Sans Infant Std"/>
      <family val="2"/>
    </font>
    <font>
      <b/>
      <sz val="10"/>
      <color theme="0" tint="-0.14999847407452621"/>
      <name val="Gill Sans MT"/>
      <family val="2"/>
    </font>
    <font>
      <sz val="10"/>
      <color theme="0" tint="-0.14999847407452621"/>
      <name val="Gill Sans MT"/>
      <family val="2"/>
    </font>
    <font>
      <b/>
      <sz val="24"/>
      <color theme="3"/>
      <name val="Trade Gothic LT Com Cn"/>
      <family val="2"/>
    </font>
    <font>
      <b/>
      <sz val="10"/>
      <color theme="1"/>
      <name val="Calibri"/>
      <family val="2"/>
    </font>
    <font>
      <b/>
      <sz val="11"/>
      <color theme="1"/>
      <name val="Calibri"/>
      <family val="2"/>
    </font>
    <font>
      <b/>
      <u/>
      <sz val="11"/>
      <color rgb="FFFF0000"/>
      <name val="Calibri"/>
      <family val="2"/>
    </font>
    <font>
      <sz val="11"/>
      <color theme="1"/>
      <name val="Calibri"/>
      <family val="2"/>
    </font>
    <font>
      <sz val="11"/>
      <name val="Calibri"/>
      <family val="2"/>
    </font>
    <font>
      <b/>
      <sz val="20"/>
      <color theme="3"/>
      <name val="Trade Gothic LT Com Cn"/>
      <family val="2"/>
    </font>
    <font>
      <b/>
      <sz val="10"/>
      <color rgb="FFFF0000"/>
      <name val="Gill Sans MT"/>
      <family val="2"/>
    </font>
    <font>
      <b/>
      <sz val="10"/>
      <name val="Calibri"/>
      <family val="2"/>
    </font>
    <font>
      <b/>
      <sz val="10"/>
      <color rgb="FF314760"/>
      <name val="Calibri"/>
      <family val="2"/>
    </font>
    <font>
      <b/>
      <sz val="10"/>
      <color rgb="FF314760"/>
      <name val="Gill Sans MT"/>
      <family val="2"/>
    </font>
    <font>
      <b/>
      <sz val="10"/>
      <color rgb="FF71355E"/>
      <name val="Calibri"/>
      <family val="2"/>
    </font>
    <font>
      <b/>
      <sz val="10"/>
      <color rgb="FF71355E"/>
      <name val="Gill Sans MT"/>
      <family val="2"/>
    </font>
    <font>
      <b/>
      <sz val="10"/>
      <color rgb="FF036794"/>
      <name val="Calibri"/>
      <family val="2"/>
    </font>
    <font>
      <b/>
      <sz val="11"/>
      <color rgb="FF036794"/>
      <name val="Gill Sans MT"/>
      <family val="2"/>
    </font>
    <font>
      <sz val="11"/>
      <color rgb="FF036794"/>
      <name val="Candara"/>
      <family val="2"/>
      <scheme val="minor"/>
    </font>
    <font>
      <b/>
      <sz val="10"/>
      <color rgb="FF036794"/>
      <name val="Gill Sans MT"/>
      <family val="2"/>
    </font>
    <font>
      <sz val="10"/>
      <color rgb="FFB3BFC9"/>
      <name val="Gill Sans MT"/>
      <family val="2"/>
    </font>
    <font>
      <sz val="10"/>
      <color rgb="FF71355E"/>
      <name val="Gill Sans MT"/>
      <family val="2"/>
    </font>
  </fonts>
  <fills count="15">
    <fill>
      <patternFill patternType="none"/>
    </fill>
    <fill>
      <patternFill patternType="gray125"/>
    </fill>
    <fill>
      <patternFill patternType="solid">
        <fgColor rgb="FFF7FDFF"/>
        <bgColor indexed="64"/>
      </patternFill>
    </fill>
    <fill>
      <patternFill patternType="solid">
        <fgColor theme="0" tint="-0.14999847407452621"/>
        <bgColor indexed="64"/>
      </patternFill>
    </fill>
    <fill>
      <patternFill patternType="solid">
        <fgColor rgb="FFFBFAF7"/>
        <bgColor indexed="64"/>
      </patternFill>
    </fill>
    <fill>
      <patternFill patternType="solid">
        <fgColor theme="0"/>
        <bgColor indexed="64"/>
      </patternFill>
    </fill>
    <fill>
      <patternFill patternType="solid">
        <fgColor theme="0" tint="-4.9989318521683403E-2"/>
        <bgColor indexed="64"/>
      </patternFill>
    </fill>
    <fill>
      <patternFill patternType="solid">
        <fgColor theme="1" tint="0.34998626667073579"/>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1" tint="0.249977111117893"/>
        <bgColor indexed="64"/>
      </patternFill>
    </fill>
    <fill>
      <patternFill patternType="solid">
        <fgColor rgb="FFB3BFC9"/>
        <bgColor indexed="64"/>
      </patternFill>
    </fill>
    <fill>
      <patternFill patternType="solid">
        <fgColor rgb="FFE2D3DB"/>
        <bgColor indexed="64"/>
      </patternFill>
    </fill>
  </fills>
  <borders count="38">
    <border>
      <left/>
      <right/>
      <top/>
      <bottom/>
      <diagonal/>
    </border>
    <border>
      <left/>
      <right/>
      <top/>
      <bottom style="medium">
        <color theme="0" tint="-0.249977111117893"/>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right style="thin">
        <color theme="0" tint="-0.499984740745262"/>
      </right>
      <top style="medium">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medium">
        <color theme="0" tint="-0.499984740745262"/>
      </left>
      <right/>
      <top/>
      <bottom style="medium">
        <color theme="0" tint="-0.499984740745262"/>
      </bottom>
      <diagonal/>
    </border>
    <border>
      <left/>
      <right style="medium">
        <color theme="0" tint="-0.499984740745262"/>
      </right>
      <top/>
      <bottom style="medium">
        <color theme="0" tint="-0.499984740745262"/>
      </bottom>
      <diagonal/>
    </border>
    <border>
      <left style="medium">
        <color theme="0" tint="-0.499984740745262"/>
      </left>
      <right style="thin">
        <color theme="0" tint="-0.499984740745262"/>
      </right>
      <top/>
      <bottom/>
      <diagonal/>
    </border>
    <border>
      <left style="medium">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thin">
        <color theme="0" tint="-0.499984740745262"/>
      </top>
      <bottom/>
      <diagonal/>
    </border>
    <border>
      <left style="thin">
        <color theme="0" tint="-0.499984740745262"/>
      </left>
      <right style="thin">
        <color theme="0" tint="-0.499984740745262"/>
      </right>
      <top/>
      <bottom style="medium">
        <color theme="0" tint="-0.499984740745262"/>
      </bottom>
      <diagonal/>
    </border>
    <border>
      <left style="medium">
        <color theme="0" tint="-0.499984740745262"/>
      </left>
      <right style="thin">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medium">
        <color theme="0" tint="-0.499984740745262"/>
      </top>
      <bottom style="medium">
        <color theme="0" tint="-0.499984740745262"/>
      </bottom>
      <diagonal/>
    </border>
    <border>
      <left style="thin">
        <color theme="0" tint="-0.499984740745262"/>
      </left>
      <right style="medium">
        <color theme="0" tint="-0.499984740745262"/>
      </right>
      <top style="medium">
        <color theme="0" tint="-0.499984740745262"/>
      </top>
      <bottom style="medium">
        <color theme="0" tint="-0.499984740745262"/>
      </bottom>
      <diagonal/>
    </border>
    <border>
      <left style="medium">
        <color theme="0" tint="-0.499984740745262"/>
      </left>
      <right style="thin">
        <color theme="0" tint="-0.499984740745262"/>
      </right>
      <top style="medium">
        <color theme="0" tint="-0.499984740745262"/>
      </top>
      <bottom/>
      <diagonal/>
    </border>
    <border>
      <left style="thin">
        <color theme="0" tint="-0.499984740745262"/>
      </left>
      <right/>
      <top style="thin">
        <color theme="0" tint="-0.499984740745262"/>
      </top>
      <bottom style="thin">
        <color theme="0" tint="-0.499984740745262"/>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thin">
        <color indexed="64"/>
      </right>
      <top style="medium">
        <color theme="0" tint="-0.499984740745262"/>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s>
  <cellStyleXfs count="2">
    <xf numFmtId="0" fontId="0" fillId="0" borderId="0"/>
    <xf numFmtId="0" fontId="1" fillId="0" borderId="0" applyNumberFormat="0" applyFill="0" applyBorder="0" applyAlignment="0" applyProtection="0"/>
  </cellStyleXfs>
  <cellXfs count="144">
    <xf numFmtId="0" fontId="0" fillId="0" borderId="0" xfId="0"/>
    <xf numFmtId="0" fontId="0" fillId="5" borderId="0" xfId="0" applyFill="1"/>
    <xf numFmtId="0" fontId="2" fillId="5" borderId="0" xfId="0" applyFont="1" applyFill="1"/>
    <xf numFmtId="0" fontId="0" fillId="5" borderId="0" xfId="0" applyFill="1" applyAlignment="1">
      <alignment vertical="top" wrapText="1"/>
    </xf>
    <xf numFmtId="0" fontId="4" fillId="5" borderId="0" xfId="0" applyFont="1" applyFill="1"/>
    <xf numFmtId="0" fontId="3" fillId="0" borderId="0" xfId="0" applyFont="1" applyAlignment="1">
      <alignment vertical="top" wrapText="1"/>
    </xf>
    <xf numFmtId="0" fontId="7" fillId="0" borderId="0" xfId="0" applyFont="1" applyAlignment="1">
      <alignment vertical="top" wrapText="1"/>
    </xf>
    <xf numFmtId="0" fontId="9" fillId="5" borderId="0" xfId="0" applyFont="1" applyFill="1"/>
    <xf numFmtId="0" fontId="11" fillId="5" borderId="0" xfId="0" applyFont="1" applyFill="1" applyAlignment="1">
      <alignment horizontal="right"/>
    </xf>
    <xf numFmtId="0" fontId="12" fillId="5" borderId="0" xfId="0" applyFont="1" applyFill="1" applyAlignment="1">
      <alignment horizontal="right"/>
    </xf>
    <xf numFmtId="0" fontId="4" fillId="5" borderId="0" xfId="0" applyFont="1" applyFill="1" applyAlignment="1">
      <alignment horizontal="left"/>
    </xf>
    <xf numFmtId="0" fontId="5" fillId="0" borderId="0" xfId="0" applyFont="1" applyAlignment="1">
      <alignment horizontal="left" vertical="top" wrapText="1"/>
    </xf>
    <xf numFmtId="0" fontId="5" fillId="0" borderId="0" xfId="0" applyFont="1" applyAlignment="1">
      <alignment horizontal="left" vertical="top" wrapText="1"/>
    </xf>
    <xf numFmtId="0" fontId="6" fillId="0" borderId="0" xfId="1" applyFont="1" applyAlignment="1">
      <alignment vertical="top" wrapText="1"/>
    </xf>
    <xf numFmtId="0" fontId="6" fillId="0" borderId="0" xfId="1" applyFont="1" applyBorder="1" applyAlignment="1">
      <alignment vertical="top" wrapText="1"/>
    </xf>
    <xf numFmtId="0" fontId="7" fillId="0" borderId="0" xfId="0" applyFont="1" applyAlignment="1">
      <alignment horizontal="left" vertical="top" wrapText="1"/>
    </xf>
    <xf numFmtId="0" fontId="6" fillId="3" borderId="0" xfId="1" applyFont="1" applyFill="1" applyBorder="1" applyAlignment="1">
      <alignment vertical="top" wrapText="1"/>
    </xf>
    <xf numFmtId="0" fontId="17" fillId="6" borderId="2" xfId="0" applyFont="1" applyFill="1" applyBorder="1" applyAlignment="1">
      <alignment horizontal="center" vertical="top" wrapText="1"/>
    </xf>
    <xf numFmtId="0" fontId="17" fillId="4" borderId="2" xfId="0" applyFont="1" applyFill="1" applyBorder="1" applyAlignment="1">
      <alignment vertical="top" wrapText="1"/>
    </xf>
    <xf numFmtId="0" fontId="18" fillId="2" borderId="2" xfId="0" applyFont="1" applyFill="1" applyBorder="1" applyAlignment="1">
      <alignment vertical="top" wrapText="1"/>
    </xf>
    <xf numFmtId="0" fontId="18" fillId="2" borderId="6" xfId="0" applyFont="1" applyFill="1" applyBorder="1" applyAlignment="1">
      <alignment vertical="top" wrapText="1"/>
    </xf>
    <xf numFmtId="0" fontId="17" fillId="3" borderId="2" xfId="0" applyFont="1" applyFill="1" applyBorder="1" applyAlignment="1">
      <alignment horizontal="center" vertical="top" wrapText="1"/>
    </xf>
    <xf numFmtId="0" fontId="17" fillId="8" borderId="2" xfId="0" applyFont="1" applyFill="1" applyBorder="1" applyAlignment="1">
      <alignment horizontal="center" vertical="top" wrapText="1"/>
    </xf>
    <xf numFmtId="0" fontId="17" fillId="9" borderId="2" xfId="0" applyFont="1" applyFill="1" applyBorder="1" applyAlignment="1">
      <alignment horizontal="center" vertical="top" wrapText="1"/>
    </xf>
    <xf numFmtId="0" fontId="17" fillId="10" borderId="2" xfId="0" applyFont="1" applyFill="1" applyBorder="1" applyAlignment="1">
      <alignment horizontal="center" vertical="top" wrapText="1"/>
    </xf>
    <xf numFmtId="0" fontId="19" fillId="0" borderId="0" xfId="0" applyFont="1" applyAlignment="1">
      <alignment horizontal="left" vertical="top" wrapText="1"/>
    </xf>
    <xf numFmtId="0" fontId="18" fillId="0" borderId="0" xfId="0" applyFont="1" applyAlignment="1">
      <alignment horizontal="left" vertical="top" wrapText="1"/>
    </xf>
    <xf numFmtId="0" fontId="15" fillId="0" borderId="0" xfId="0" applyFont="1" applyAlignment="1">
      <alignment horizontal="left" vertical="top" wrapText="1"/>
    </xf>
    <xf numFmtId="0" fontId="20" fillId="0" borderId="0" xfId="0" applyFont="1"/>
    <xf numFmtId="0" fontId="18" fillId="0" borderId="0" xfId="0" applyFont="1" applyAlignment="1">
      <alignment vertical="top" wrapText="1"/>
    </xf>
    <xf numFmtId="0" fontId="17" fillId="0" borderId="0" xfId="1" applyFont="1" applyAlignment="1">
      <alignment horizontal="left" vertical="top" wrapText="1"/>
    </xf>
    <xf numFmtId="0" fontId="6" fillId="0" borderId="9" xfId="1" applyFont="1" applyBorder="1" applyAlignment="1">
      <alignment vertical="top" wrapText="1"/>
    </xf>
    <xf numFmtId="0" fontId="6" fillId="3" borderId="10" xfId="1" applyFont="1" applyFill="1" applyBorder="1" applyAlignment="1">
      <alignment vertical="top" wrapText="1"/>
    </xf>
    <xf numFmtId="0" fontId="6" fillId="0" borderId="10" xfId="1" applyFont="1" applyBorder="1" applyAlignment="1">
      <alignment vertical="top" wrapText="1"/>
    </xf>
    <xf numFmtId="0" fontId="6" fillId="0" borderId="11" xfId="1" applyFont="1" applyBorder="1" applyAlignment="1">
      <alignment vertical="top" wrapText="1"/>
    </xf>
    <xf numFmtId="0" fontId="18" fillId="5" borderId="2" xfId="0" applyFont="1" applyFill="1" applyBorder="1" applyAlignment="1">
      <alignment vertical="top" wrapText="1"/>
    </xf>
    <xf numFmtId="0" fontId="18" fillId="11" borderId="2" xfId="0" applyFont="1" applyFill="1" applyBorder="1" applyAlignment="1">
      <alignment vertical="top" wrapText="1"/>
    </xf>
    <xf numFmtId="49" fontId="18" fillId="5" borderId="6" xfId="0" applyNumberFormat="1" applyFont="1" applyFill="1" applyBorder="1" applyAlignment="1">
      <alignment horizontal="left" vertical="top" wrapText="1"/>
    </xf>
    <xf numFmtId="0" fontId="18" fillId="5" borderId="6" xfId="0" applyFont="1" applyFill="1" applyBorder="1" applyAlignment="1">
      <alignment horizontal="left" vertical="top" wrapText="1"/>
    </xf>
    <xf numFmtId="0" fontId="18" fillId="0" borderId="5" xfId="0" applyFont="1" applyFill="1" applyBorder="1" applyAlignment="1">
      <alignment vertical="top" wrapText="1"/>
    </xf>
    <xf numFmtId="0" fontId="18" fillId="0" borderId="2" xfId="0" applyFont="1" applyFill="1" applyBorder="1" applyAlignment="1">
      <alignment vertical="top" wrapText="1"/>
    </xf>
    <xf numFmtId="49" fontId="18" fillId="0" borderId="6" xfId="0" applyNumberFormat="1" applyFont="1" applyFill="1" applyBorder="1" applyAlignment="1">
      <alignment horizontal="left" vertical="top" wrapText="1"/>
    </xf>
    <xf numFmtId="0" fontId="18" fillId="0" borderId="13" xfId="0" applyFont="1" applyFill="1" applyBorder="1" applyAlignment="1">
      <alignment vertical="top" wrapText="1"/>
    </xf>
    <xf numFmtId="0" fontId="7" fillId="5" borderId="0" xfId="0" applyFont="1" applyFill="1" applyAlignment="1">
      <alignment horizontal="left" vertical="top" wrapText="1"/>
    </xf>
    <xf numFmtId="0" fontId="14" fillId="5" borderId="0" xfId="1" applyFont="1" applyFill="1" applyAlignment="1">
      <alignment vertical="top" wrapText="1"/>
    </xf>
    <xf numFmtId="0" fontId="3" fillId="5" borderId="0" xfId="0" applyFont="1" applyFill="1" applyAlignment="1">
      <alignment vertical="top" wrapText="1"/>
    </xf>
    <xf numFmtId="0" fontId="6" fillId="5" borderId="0" xfId="1" applyFont="1" applyFill="1" applyAlignment="1">
      <alignment vertical="top" wrapText="1"/>
    </xf>
    <xf numFmtId="0" fontId="5" fillId="5" borderId="0" xfId="0" applyFont="1" applyFill="1" applyAlignment="1">
      <alignment vertical="top" wrapText="1"/>
    </xf>
    <xf numFmtId="0" fontId="7" fillId="5" borderId="0" xfId="0" applyFont="1" applyFill="1" applyAlignment="1">
      <alignment vertical="top" wrapText="1"/>
    </xf>
    <xf numFmtId="0" fontId="6" fillId="5" borderId="1" xfId="1" applyFont="1" applyFill="1" applyBorder="1" applyAlignment="1">
      <alignment vertical="top" wrapText="1"/>
    </xf>
    <xf numFmtId="0" fontId="22" fillId="0" borderId="0" xfId="0" applyFont="1" applyAlignment="1">
      <alignment horizontal="left" vertical="center" indent="10"/>
    </xf>
    <xf numFmtId="0" fontId="23" fillId="0" borderId="0" xfId="0" applyFont="1" applyAlignment="1">
      <alignment horizontal="left" vertical="center" indent="5"/>
    </xf>
    <xf numFmtId="0" fontId="24" fillId="0" borderId="0" xfId="0" applyFont="1"/>
    <xf numFmtId="0" fontId="25" fillId="0" borderId="0" xfId="0" applyFont="1"/>
    <xf numFmtId="0" fontId="26" fillId="0" borderId="0" xfId="0" applyFont="1"/>
    <xf numFmtId="0" fontId="21" fillId="12" borderId="19" xfId="0" applyFont="1" applyFill="1" applyBorder="1" applyAlignment="1">
      <alignment vertical="top" wrapText="1"/>
    </xf>
    <xf numFmtId="0" fontId="3" fillId="0" borderId="2" xfId="0" applyFont="1" applyBorder="1" applyAlignment="1">
      <alignment vertical="top" wrapText="1"/>
    </xf>
    <xf numFmtId="0" fontId="3" fillId="0" borderId="0" xfId="0" applyFont="1" applyBorder="1" applyAlignment="1">
      <alignment vertical="top" wrapText="1"/>
    </xf>
    <xf numFmtId="0" fontId="3" fillId="0" borderId="21" xfId="0" applyFont="1" applyBorder="1" applyAlignment="1">
      <alignment vertical="top" wrapText="1"/>
    </xf>
    <xf numFmtId="0" fontId="21" fillId="12" borderId="22" xfId="0" applyFont="1" applyFill="1" applyBorder="1" applyAlignment="1">
      <alignment vertical="top" wrapText="1"/>
    </xf>
    <xf numFmtId="0" fontId="18" fillId="4" borderId="7" xfId="0" applyFont="1" applyFill="1" applyBorder="1" applyAlignment="1">
      <alignment vertical="top" wrapText="1"/>
    </xf>
    <xf numFmtId="0" fontId="3" fillId="0" borderId="22" xfId="0" applyFont="1" applyBorder="1" applyAlignment="1">
      <alignment vertical="top" wrapText="1"/>
    </xf>
    <xf numFmtId="0" fontId="3" fillId="0" borderId="8" xfId="0" applyFont="1" applyBorder="1" applyAlignment="1">
      <alignment vertical="top" wrapText="1"/>
    </xf>
    <xf numFmtId="0" fontId="17" fillId="6" borderId="14" xfId="0" applyFont="1" applyFill="1" applyBorder="1" applyAlignment="1">
      <alignment horizontal="center" vertical="top" wrapText="1"/>
    </xf>
    <xf numFmtId="0" fontId="17" fillId="4" borderId="14" xfId="0" applyFont="1" applyFill="1" applyBorder="1" applyAlignment="1">
      <alignment vertical="top" wrapText="1"/>
    </xf>
    <xf numFmtId="0" fontId="18" fillId="2" borderId="14" xfId="0" applyFont="1" applyFill="1" applyBorder="1" applyAlignment="1">
      <alignment vertical="top" wrapText="1"/>
    </xf>
    <xf numFmtId="0" fontId="15" fillId="2" borderId="20" xfId="0" applyFont="1" applyFill="1" applyBorder="1" applyAlignment="1">
      <alignment vertical="top" wrapText="1"/>
    </xf>
    <xf numFmtId="0" fontId="28" fillId="7" borderId="2" xfId="0" applyFont="1" applyFill="1" applyBorder="1" applyAlignment="1">
      <alignment horizontal="center" vertical="top" wrapText="1"/>
    </xf>
    <xf numFmtId="0" fontId="30" fillId="6" borderId="10" xfId="0" applyFont="1" applyFill="1" applyBorder="1" applyAlignment="1">
      <alignment horizontal="center" vertical="center" wrapText="1"/>
    </xf>
    <xf numFmtId="0" fontId="30" fillId="6" borderId="2" xfId="0" applyFont="1" applyFill="1" applyBorder="1" applyAlignment="1">
      <alignment horizontal="center" vertical="center" wrapText="1"/>
    </xf>
    <xf numFmtId="0" fontId="30" fillId="6" borderId="6" xfId="0" applyFont="1" applyFill="1" applyBorder="1" applyAlignment="1">
      <alignment horizontal="center" vertical="center" wrapText="1"/>
    </xf>
    <xf numFmtId="0" fontId="31" fillId="5" borderId="0" xfId="0" applyFont="1" applyFill="1" applyAlignment="1">
      <alignment horizontal="left" vertical="top" wrapText="1"/>
    </xf>
    <xf numFmtId="0" fontId="33" fillId="5" borderId="0" xfId="0" applyFont="1" applyFill="1" applyAlignment="1">
      <alignment vertical="top" wrapText="1"/>
    </xf>
    <xf numFmtId="0" fontId="31" fillId="5" borderId="0" xfId="0" applyFont="1" applyFill="1" applyAlignment="1">
      <alignment horizontal="left" vertical="top" wrapText="1"/>
    </xf>
    <xf numFmtId="0" fontId="35" fillId="5" borderId="0" xfId="0" applyFont="1" applyFill="1"/>
    <xf numFmtId="0" fontId="30" fillId="6" borderId="27" xfId="0" applyFont="1" applyFill="1" applyBorder="1" applyAlignment="1">
      <alignment horizontal="center" vertical="center" wrapText="1"/>
    </xf>
    <xf numFmtId="0" fontId="18" fillId="5" borderId="27" xfId="0" applyFont="1" applyFill="1" applyBorder="1" applyAlignment="1">
      <alignment vertical="top" wrapText="1"/>
    </xf>
    <xf numFmtId="0" fontId="15" fillId="2" borderId="4" xfId="0" applyFont="1" applyFill="1" applyBorder="1" applyAlignment="1">
      <alignment vertical="top" wrapText="1"/>
    </xf>
    <xf numFmtId="0" fontId="18" fillId="2" borderId="22" xfId="0" applyFont="1" applyFill="1" applyBorder="1" applyAlignment="1">
      <alignment vertical="top" wrapText="1"/>
    </xf>
    <xf numFmtId="0" fontId="37" fillId="6" borderId="29" xfId="0" applyFont="1" applyFill="1" applyBorder="1" applyAlignment="1">
      <alignment vertical="center" wrapText="1"/>
    </xf>
    <xf numFmtId="0" fontId="37" fillId="6" borderId="31" xfId="0" applyFont="1" applyFill="1" applyBorder="1" applyAlignment="1">
      <alignment vertical="center" wrapText="1"/>
    </xf>
    <xf numFmtId="0" fontId="37" fillId="6" borderId="30" xfId="0" applyFont="1" applyFill="1" applyBorder="1" applyAlignment="1">
      <alignment horizontal="center" vertical="center" wrapText="1"/>
    </xf>
    <xf numFmtId="0" fontId="16" fillId="6" borderId="5" xfId="0" applyFont="1" applyFill="1" applyBorder="1" applyAlignment="1">
      <alignment vertical="top" wrapText="1"/>
    </xf>
    <xf numFmtId="0" fontId="16" fillId="6" borderId="2" xfId="0" applyFont="1" applyFill="1" applyBorder="1" applyAlignment="1">
      <alignment vertical="top" wrapText="1"/>
    </xf>
    <xf numFmtId="0" fontId="36" fillId="6" borderId="13" xfId="0" applyFont="1" applyFill="1" applyBorder="1" applyAlignment="1">
      <alignment vertical="top" wrapText="1"/>
    </xf>
    <xf numFmtId="0" fontId="36" fillId="6" borderId="2" xfId="0" applyFont="1" applyFill="1" applyBorder="1" applyAlignment="1">
      <alignment vertical="top" wrapText="1"/>
    </xf>
    <xf numFmtId="0" fontId="18" fillId="5" borderId="14" xfId="0" applyFont="1" applyFill="1" applyBorder="1" applyAlignment="1">
      <alignment vertical="top" wrapText="1"/>
    </xf>
    <xf numFmtId="0" fontId="18" fillId="5" borderId="32" xfId="0" applyFont="1" applyFill="1" applyBorder="1" applyAlignment="1">
      <alignment vertical="top" wrapText="1"/>
    </xf>
    <xf numFmtId="0" fontId="18" fillId="5" borderId="34" xfId="0" applyFont="1" applyFill="1" applyBorder="1" applyAlignment="1">
      <alignment horizontal="left" vertical="top" wrapText="1"/>
    </xf>
    <xf numFmtId="0" fontId="18" fillId="0" borderId="18" xfId="0" applyFont="1" applyFill="1" applyBorder="1" applyAlignment="1">
      <alignment vertical="top" wrapText="1"/>
    </xf>
    <xf numFmtId="0" fontId="18" fillId="0" borderId="14" xfId="0" applyFont="1" applyFill="1" applyBorder="1" applyAlignment="1">
      <alignment vertical="top" wrapText="1"/>
    </xf>
    <xf numFmtId="0" fontId="18" fillId="11" borderId="14" xfId="0" applyFont="1" applyFill="1" applyBorder="1" applyAlignment="1">
      <alignment vertical="top" wrapText="1"/>
    </xf>
    <xf numFmtId="49" fontId="18" fillId="0" borderId="34" xfId="0" applyNumberFormat="1" applyFont="1" applyFill="1" applyBorder="1" applyAlignment="1">
      <alignment horizontal="left" vertical="top" wrapText="1"/>
    </xf>
    <xf numFmtId="0" fontId="18" fillId="0" borderId="33" xfId="0" applyFont="1" applyFill="1" applyBorder="1" applyAlignment="1">
      <alignment vertical="top" wrapText="1"/>
    </xf>
    <xf numFmtId="0" fontId="38" fillId="6" borderId="5" xfId="0" applyFont="1" applyFill="1" applyBorder="1" applyAlignment="1">
      <alignment horizontal="center" vertical="center" wrapText="1"/>
    </xf>
    <xf numFmtId="0" fontId="39" fillId="6" borderId="6" xfId="0" applyFont="1" applyFill="1" applyBorder="1" applyAlignment="1">
      <alignment horizontal="center" vertical="top" wrapText="1"/>
    </xf>
    <xf numFmtId="0" fontId="40" fillId="6" borderId="5" xfId="0" applyFont="1" applyFill="1" applyBorder="1" applyAlignment="1">
      <alignment horizontal="center" vertical="center" wrapText="1"/>
    </xf>
    <xf numFmtId="0" fontId="41" fillId="6" borderId="6" xfId="0" applyFont="1" applyFill="1" applyBorder="1" applyAlignment="1">
      <alignment vertical="top" wrapText="1"/>
    </xf>
    <xf numFmtId="0" fontId="42" fillId="6" borderId="5" xfId="0" applyFont="1" applyFill="1" applyBorder="1" applyAlignment="1">
      <alignment horizontal="center" vertical="center" wrapText="1"/>
    </xf>
    <xf numFmtId="0" fontId="47" fillId="13" borderId="13" xfId="0" applyFont="1" applyFill="1" applyBorder="1" applyAlignment="1">
      <alignment vertical="top" wrapText="1"/>
    </xf>
    <xf numFmtId="0" fontId="46" fillId="13" borderId="13" xfId="0" applyFont="1" applyFill="1" applyBorder="1" applyAlignment="1">
      <alignment vertical="top" wrapText="1"/>
    </xf>
    <xf numFmtId="0" fontId="46" fillId="13" borderId="33" xfId="0" applyFont="1" applyFill="1" applyBorder="1" applyAlignment="1">
      <alignment vertical="top" wrapText="1"/>
    </xf>
    <xf numFmtId="0" fontId="8" fillId="14" borderId="14" xfId="0" applyFont="1" applyFill="1" applyBorder="1" applyAlignment="1">
      <alignment horizontal="left" vertical="center" wrapText="1"/>
    </xf>
    <xf numFmtId="0" fontId="17" fillId="14" borderId="14" xfId="0" applyFont="1" applyFill="1" applyBorder="1" applyAlignment="1">
      <alignment vertical="center" wrapText="1"/>
    </xf>
    <xf numFmtId="0" fontId="8" fillId="14" borderId="2" xfId="0" applyFont="1" applyFill="1" applyBorder="1" applyAlignment="1">
      <alignment horizontal="left" vertical="center" wrapText="1"/>
    </xf>
    <xf numFmtId="0" fontId="17" fillId="14" borderId="2" xfId="0" applyFont="1" applyFill="1" applyBorder="1" applyAlignment="1">
      <alignment vertical="center" wrapText="1"/>
    </xf>
    <xf numFmtId="0" fontId="3" fillId="5" borderId="35" xfId="0" applyFont="1" applyFill="1" applyBorder="1" applyAlignment="1">
      <alignment vertical="top" wrapText="1"/>
    </xf>
    <xf numFmtId="0" fontId="0" fillId="0" borderId="36" xfId="0" applyBorder="1" applyAlignment="1">
      <alignment vertical="top" wrapText="1"/>
    </xf>
    <xf numFmtId="0" fontId="0" fillId="0" borderId="37" xfId="0" applyBorder="1" applyAlignment="1">
      <alignment vertical="top" wrapText="1"/>
    </xf>
    <xf numFmtId="0" fontId="45" fillId="6" borderId="12" xfId="0" applyFont="1" applyFill="1" applyBorder="1" applyAlignment="1">
      <alignment horizontal="center" vertical="top" wrapText="1"/>
    </xf>
    <xf numFmtId="0" fontId="45" fillId="6" borderId="3" xfId="0" applyFont="1" applyFill="1" applyBorder="1" applyAlignment="1">
      <alignment horizontal="center" vertical="top" wrapText="1"/>
    </xf>
    <xf numFmtId="0" fontId="45" fillId="6" borderId="4" xfId="0" applyFont="1" applyFill="1" applyBorder="1" applyAlignment="1">
      <alignment horizontal="center" vertical="top" wrapText="1"/>
    </xf>
    <xf numFmtId="0" fontId="43" fillId="5" borderId="35" xfId="0" applyFont="1" applyFill="1" applyBorder="1" applyAlignment="1">
      <alignment vertical="top" wrapText="1"/>
    </xf>
    <xf numFmtId="0" fontId="44" fillId="0" borderId="36" xfId="0" applyFont="1" applyBorder="1" applyAlignment="1">
      <alignment vertical="top" wrapText="1"/>
    </xf>
    <xf numFmtId="0" fontId="44" fillId="0" borderId="37" xfId="0" applyFont="1" applyBorder="1" applyAlignment="1">
      <alignment vertical="top" wrapText="1"/>
    </xf>
    <xf numFmtId="0" fontId="32" fillId="5" borderId="0" xfId="1" applyFont="1" applyFill="1" applyAlignment="1">
      <alignment horizontal="left" vertical="top" wrapText="1"/>
    </xf>
    <xf numFmtId="0" fontId="31" fillId="5" borderId="0" xfId="0" applyFont="1" applyFill="1" applyAlignment="1">
      <alignment horizontal="left" vertical="top" wrapText="1"/>
    </xf>
    <xf numFmtId="0" fontId="29" fillId="5" borderId="0" xfId="0" applyFont="1" applyFill="1" applyAlignment="1">
      <alignment horizontal="left" vertical="top" wrapText="1"/>
    </xf>
    <xf numFmtId="0" fontId="39" fillId="6" borderId="28" xfId="0" applyFont="1" applyFill="1" applyBorder="1" applyAlignment="1">
      <alignment horizontal="center" vertical="center" wrapText="1"/>
    </xf>
    <xf numFmtId="0" fontId="16" fillId="6" borderId="29" xfId="0" applyFont="1" applyFill="1" applyBorder="1" applyAlignment="1">
      <alignment horizontal="center" vertical="center" wrapText="1"/>
    </xf>
    <xf numFmtId="0" fontId="16" fillId="6" borderId="30" xfId="0" applyFont="1" applyFill="1" applyBorder="1" applyAlignment="1">
      <alignment horizontal="center" vertical="center" wrapText="1"/>
    </xf>
    <xf numFmtId="0" fontId="41" fillId="6" borderId="12" xfId="0" applyFont="1" applyFill="1" applyBorder="1" applyAlignment="1">
      <alignment horizontal="center" vertical="top" wrapText="1"/>
    </xf>
    <xf numFmtId="0" fontId="41" fillId="6" borderId="3" xfId="0" applyFont="1" applyFill="1" applyBorder="1" applyAlignment="1">
      <alignment horizontal="center" vertical="top" wrapText="1"/>
    </xf>
    <xf numFmtId="0" fontId="41" fillId="6" borderId="4" xfId="0" applyFont="1" applyFill="1" applyBorder="1" applyAlignment="1">
      <alignment horizontal="center" vertical="top" wrapText="1"/>
    </xf>
    <xf numFmtId="0" fontId="30" fillId="6" borderId="9" xfId="0" applyFont="1" applyFill="1" applyBorder="1" applyAlignment="1">
      <alignment horizontal="center" vertical="center" wrapText="1"/>
    </xf>
    <xf numFmtId="0" fontId="30" fillId="6" borderId="11" xfId="0" applyFont="1" applyFill="1" applyBorder="1" applyAlignment="1">
      <alignment horizontal="center" vertical="center" wrapText="1"/>
    </xf>
    <xf numFmtId="0" fontId="30" fillId="6" borderId="15" xfId="0" applyFont="1" applyFill="1" applyBorder="1" applyAlignment="1">
      <alignment horizontal="center" vertical="center" wrapText="1"/>
    </xf>
    <xf numFmtId="0" fontId="30" fillId="6" borderId="16" xfId="0" applyFont="1" applyFill="1" applyBorder="1" applyAlignment="1">
      <alignment horizontal="center" vertical="center" wrapText="1"/>
    </xf>
    <xf numFmtId="0" fontId="34" fillId="5" borderId="0" xfId="1" applyFont="1" applyFill="1" applyAlignment="1">
      <alignment horizontal="left" vertical="top" wrapText="1"/>
    </xf>
    <xf numFmtId="0" fontId="2" fillId="0" borderId="0" xfId="0" applyFont="1" applyAlignment="1">
      <alignment horizontal="left" vertical="top" wrapText="1"/>
    </xf>
    <xf numFmtId="0" fontId="16" fillId="3" borderId="5" xfId="0" applyFont="1" applyFill="1" applyBorder="1" applyAlignment="1">
      <alignment horizontal="center" vertical="center" textRotation="90" wrapText="1"/>
    </xf>
    <xf numFmtId="0" fontId="16" fillId="8" borderId="5" xfId="0" applyFont="1" applyFill="1" applyBorder="1" applyAlignment="1">
      <alignment horizontal="center" vertical="center" textRotation="90" wrapText="1"/>
    </xf>
    <xf numFmtId="0" fontId="16" fillId="9" borderId="5" xfId="0" applyFont="1" applyFill="1" applyBorder="1" applyAlignment="1">
      <alignment horizontal="center" vertical="center" textRotation="90" wrapText="1"/>
    </xf>
    <xf numFmtId="0" fontId="27" fillId="12" borderId="9" xfId="0" applyFont="1" applyFill="1" applyBorder="1" applyAlignment="1">
      <alignment horizontal="left" vertical="center" textRotation="90" wrapText="1"/>
    </xf>
    <xf numFmtId="0" fontId="27" fillId="12" borderId="15" xfId="0" applyFont="1" applyFill="1" applyBorder="1" applyAlignment="1">
      <alignment horizontal="left" vertical="center" textRotation="90" wrapText="1"/>
    </xf>
    <xf numFmtId="0" fontId="15" fillId="3" borderId="23" xfId="0" applyFont="1" applyFill="1" applyBorder="1" applyAlignment="1">
      <alignment horizontal="left" vertical="center" wrapText="1"/>
    </xf>
    <xf numFmtId="0" fontId="15" fillId="3" borderId="24" xfId="0" applyFont="1" applyFill="1" applyBorder="1" applyAlignment="1">
      <alignment horizontal="left" vertical="center" wrapText="1"/>
    </xf>
    <xf numFmtId="0" fontId="15" fillId="3" borderId="25" xfId="0" applyFont="1" applyFill="1" applyBorder="1" applyAlignment="1">
      <alignment horizontal="left" vertical="center" wrapText="1"/>
    </xf>
    <xf numFmtId="0" fontId="16" fillId="10" borderId="5" xfId="0" applyFont="1" applyFill="1" applyBorder="1" applyAlignment="1">
      <alignment horizontal="center" vertical="center" textRotation="90" wrapText="1"/>
    </xf>
    <xf numFmtId="0" fontId="27" fillId="7" borderId="5" xfId="0" applyFont="1" applyFill="1" applyBorder="1" applyAlignment="1">
      <alignment horizontal="center" vertical="center" textRotation="90" wrapText="1"/>
    </xf>
    <xf numFmtId="0" fontId="16" fillId="6" borderId="26" xfId="0" applyFont="1" applyFill="1" applyBorder="1" applyAlignment="1">
      <alignment horizontal="center" vertical="center" textRotation="90" wrapText="1"/>
    </xf>
    <xf numFmtId="0" fontId="16" fillId="6" borderId="17" xfId="0" applyFont="1" applyFill="1" applyBorder="1" applyAlignment="1">
      <alignment horizontal="center" vertical="center" textRotation="90" wrapText="1"/>
    </xf>
    <xf numFmtId="0" fontId="0" fillId="0" borderId="17" xfId="0" applyBorder="1" applyAlignment="1">
      <alignment horizontal="center" vertical="center" textRotation="90" wrapText="1"/>
    </xf>
    <xf numFmtId="0" fontId="0" fillId="0" borderId="18" xfId="0" applyBorder="1" applyAlignment="1">
      <alignment horizontal="center" vertical="center" textRotation="90" wrapText="1"/>
    </xf>
  </cellXfs>
  <cellStyles count="2">
    <cellStyle name="Hyperlink" xfId="1" builtinId="8"/>
    <cellStyle name="Normal" xfId="0" builtinId="0"/>
  </cellStyles>
  <dxfs count="0"/>
  <tableStyles count="0" defaultTableStyle="TableStyleMedium2" defaultPivotStyle="PivotStyleLight16"/>
  <colors>
    <mruColors>
      <color rgb="FFB3BFC9"/>
      <color rgb="FFE2D3DB"/>
      <color rgb="FF036794"/>
      <color rgb="FF71355E"/>
      <color rgb="FF314760"/>
      <color rgb="FF97467D"/>
      <color rgb="FFD1CCBD"/>
      <color rgb="FFFBFAF7"/>
      <color rgb="FFE5F5FF"/>
      <color rgb="FFE7F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276225</xdr:colOff>
      <xdr:row>0</xdr:row>
      <xdr:rowOff>209549</xdr:rowOff>
    </xdr:from>
    <xdr:to>
      <xdr:col>15</xdr:col>
      <xdr:colOff>409575</xdr:colOff>
      <xdr:row>27</xdr:row>
      <xdr:rowOff>118533</xdr:rowOff>
    </xdr:to>
    <xdr:sp macro="" textlink="">
      <xdr:nvSpPr>
        <xdr:cNvPr id="2" name="Rounded Rectangle 1">
          <a:extLst>
            <a:ext uri="{FF2B5EF4-FFF2-40B4-BE49-F238E27FC236}">
              <a16:creationId xmlns:a16="http://schemas.microsoft.com/office/drawing/2014/main" id="{00000000-0008-0000-0000-000002000000}"/>
            </a:ext>
          </a:extLst>
        </xdr:cNvPr>
        <xdr:cNvSpPr/>
      </xdr:nvSpPr>
      <xdr:spPr>
        <a:xfrm>
          <a:off x="276225" y="209549"/>
          <a:ext cx="10598150" cy="5708651"/>
        </a:xfrm>
        <a:prstGeom prst="roundRect">
          <a:avLst/>
        </a:prstGeom>
        <a:no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Waveform">
  <a:themeElements>
    <a:clrScheme name="Waveform">
      <a:dk1>
        <a:sysClr val="windowText" lastClr="000000"/>
      </a:dk1>
      <a:lt1>
        <a:sysClr val="window" lastClr="FFFFFF"/>
      </a:lt1>
      <a:dk2>
        <a:srgbClr val="073E87"/>
      </a:dk2>
      <a:lt2>
        <a:srgbClr val="C6E7FC"/>
      </a:lt2>
      <a:accent1>
        <a:srgbClr val="31B6FD"/>
      </a:accent1>
      <a:accent2>
        <a:srgbClr val="4584D3"/>
      </a:accent2>
      <a:accent3>
        <a:srgbClr val="5BD078"/>
      </a:accent3>
      <a:accent4>
        <a:srgbClr val="A5D028"/>
      </a:accent4>
      <a:accent5>
        <a:srgbClr val="F5C040"/>
      </a:accent5>
      <a:accent6>
        <a:srgbClr val="05E0DB"/>
      </a:accent6>
      <a:hlink>
        <a:srgbClr val="0080FF"/>
      </a:hlink>
      <a:folHlink>
        <a:srgbClr val="5EAEFF"/>
      </a:folHlink>
    </a:clrScheme>
    <a:fontScheme name="Waveform">
      <a:majorFont>
        <a:latin typeface="Candara"/>
        <a:ea typeface=""/>
        <a:cs typeface=""/>
        <a:font script="Jpan" typeface="HGP明朝E"/>
        <a:font script="Hang" typeface="HY그래픽M"/>
        <a:font script="Hans" typeface="华文新魏"/>
        <a:font script="Hant" typeface="標楷體"/>
        <a:font script="Arab" typeface="Arial"/>
        <a:font script="Hebr" typeface="Arial"/>
        <a:font script="Thai" typeface="Kodchiang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ndara"/>
        <a:ea typeface=""/>
        <a:cs typeface=""/>
        <a:font script="Jpan" typeface="HGP明朝E"/>
        <a:font script="Hang" typeface="HY그래픽M"/>
        <a:font script="Hans" typeface="华文楷体"/>
        <a:font script="Hant" typeface="標楷體"/>
        <a:font script="Arab" typeface="Arial"/>
        <a:font script="Hebr" typeface="Arial"/>
        <a:font script="Thai" typeface="Kodchiang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Waveform">
      <a:fillStyleLst>
        <a:solidFill>
          <a:schemeClr val="phClr"/>
        </a:solidFill>
        <a:gradFill rotWithShape="1">
          <a:gsLst>
            <a:gs pos="0">
              <a:schemeClr val="phClr">
                <a:tint val="0"/>
              </a:schemeClr>
            </a:gs>
            <a:gs pos="44000">
              <a:schemeClr val="phClr">
                <a:tint val="60000"/>
                <a:satMod val="120000"/>
              </a:schemeClr>
            </a:gs>
            <a:gs pos="100000">
              <a:schemeClr val="phClr">
                <a:tint val="90000"/>
                <a:alpha val="100000"/>
                <a:lumMod val="90000"/>
              </a:schemeClr>
            </a:gs>
          </a:gsLst>
          <a:lin ang="5400000" scaled="0"/>
        </a:gradFill>
        <a:gradFill rotWithShape="1">
          <a:gsLst>
            <a:gs pos="0">
              <a:schemeClr val="phClr">
                <a:tint val="96000"/>
                <a:satMod val="120000"/>
                <a:lumMod val="120000"/>
              </a:schemeClr>
            </a:gs>
            <a:gs pos="100000">
              <a:schemeClr val="phClr">
                <a:shade val="89000"/>
                <a:lumMod val="90000"/>
              </a:schemeClr>
            </a:gs>
          </a:gsLst>
          <a:lin ang="5400000" scaled="0"/>
        </a:gradFill>
      </a:fillStyleLst>
      <a:lnStyleLst>
        <a:ln w="9525" cap="flat" cmpd="sng" algn="ctr">
          <a:solidFill>
            <a:schemeClr val="phClr"/>
          </a:solidFill>
          <a:prstDash val="solid"/>
        </a:ln>
        <a:ln w="15875" cap="flat" cmpd="sng" algn="ctr">
          <a:solidFill>
            <a:schemeClr val="phClr">
              <a:shade val="75000"/>
              <a:lumMod val="80000"/>
            </a:schemeClr>
          </a:solidFill>
          <a:prstDash val="solid"/>
        </a:ln>
        <a:ln w="25400" cap="flat" cmpd="sng" algn="ctr">
          <a:solidFill>
            <a:schemeClr val="phClr"/>
          </a:solidFill>
          <a:prstDash val="solid"/>
        </a:ln>
      </a:lnStyleLst>
      <a:effectStyleLst>
        <a:effectStyle>
          <a:effectLst/>
        </a:effectStyle>
        <a:effectStyle>
          <a:effectLst>
            <a:outerShdw blurRad="50800" dist="25400" dir="5400000" rotWithShape="0">
              <a:srgbClr val="000000">
                <a:alpha val="38000"/>
              </a:srgbClr>
            </a:outerShdw>
          </a:effectLst>
          <a:scene3d>
            <a:camera prst="orthographicFront">
              <a:rot lat="0" lon="0" rev="0"/>
            </a:camera>
            <a:lightRig rig="flat" dir="tl">
              <a:rot lat="0" lon="0" rev="6360000"/>
            </a:lightRig>
          </a:scene3d>
          <a:sp3d prstMaterial="flat">
            <a:bevelT w="12700" h="12700"/>
          </a:sp3d>
        </a:effectStyle>
        <a:effectStyle>
          <a:effectLst>
            <a:outerShdw blurRad="50800" dist="25400" dir="5400000" rotWithShape="0">
              <a:srgbClr val="000000">
                <a:alpha val="38000"/>
              </a:srgbClr>
            </a:outerShdw>
          </a:effectLst>
          <a:scene3d>
            <a:camera prst="orthographicFront">
              <a:rot lat="0" lon="0" rev="0"/>
            </a:camera>
            <a:lightRig rig="flat" dir="tl">
              <a:rot lat="0" lon="0" rev="6360000"/>
            </a:lightRig>
          </a:scene3d>
          <a:sp3d contourW="19050" prstMaterial="flat">
            <a:bevelT w="63500" h="63500"/>
            <a:contourClr>
              <a:schemeClr val="phClr">
                <a:shade val="25000"/>
                <a:satMod val="180000"/>
              </a:schemeClr>
            </a:contourClr>
          </a:sp3d>
        </a:effectStyle>
      </a:effectStyleLst>
      <a:bgFillStyleLst>
        <a:solidFill>
          <a:schemeClr val="phClr"/>
        </a:solidFill>
        <a:gradFill rotWithShape="1">
          <a:gsLst>
            <a:gs pos="40000">
              <a:schemeClr val="phClr">
                <a:tint val="94000"/>
                <a:shade val="94000"/>
                <a:alpha val="100000"/>
                <a:satMod val="114000"/>
                <a:lumMod val="114000"/>
              </a:schemeClr>
            </a:gs>
            <a:gs pos="74000">
              <a:schemeClr val="phClr">
                <a:tint val="94000"/>
                <a:shade val="94000"/>
                <a:satMod val="128000"/>
                <a:lumMod val="100000"/>
              </a:schemeClr>
            </a:gs>
            <a:gs pos="100000">
              <a:schemeClr val="phClr">
                <a:tint val="98000"/>
                <a:shade val="100000"/>
                <a:hueMod val="98000"/>
                <a:satMod val="100000"/>
                <a:lumMod val="74000"/>
              </a:schemeClr>
            </a:gs>
          </a:gsLst>
          <a:path path="circle">
            <a:fillToRect l="20000" t="-40000" r="20000" b="140000"/>
          </a:path>
        </a:gradFill>
        <a:blipFill rotWithShape="1">
          <a:blip xmlns:r="http://schemas.openxmlformats.org/officeDocument/2006/relationships" r:embed="rId1">
            <a:duotone>
              <a:schemeClr val="phClr">
                <a:tint val="96000"/>
                <a:satMod val="130000"/>
                <a:lumMod val="50000"/>
              </a:schemeClr>
              <a:schemeClr val="phClr">
                <a:tint val="96000"/>
                <a:satMod val="114000"/>
                <a:lumMod val="114000"/>
              </a:schemeClr>
            </a:duotone>
          </a:blip>
          <a:stretch/>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70C0"/>
    <pageSetUpPr fitToPage="1"/>
  </sheetPr>
  <dimension ref="A1:D26"/>
  <sheetViews>
    <sheetView zoomScale="90" zoomScaleNormal="90" workbookViewId="0">
      <selection activeCell="B11" sqref="B11"/>
    </sheetView>
  </sheetViews>
  <sheetFormatPr baseColWidth="10" defaultColWidth="9" defaultRowHeight="15"/>
  <cols>
    <col min="1" max="1" width="11.1640625" style="1" customWidth="1"/>
    <col min="2" max="16384" width="9" style="1"/>
  </cols>
  <sheetData>
    <row r="1" spans="1:4" ht="38.25" customHeight="1"/>
    <row r="2" spans="1:4" ht="26">
      <c r="B2" s="74" t="s">
        <v>90</v>
      </c>
    </row>
    <row r="3" spans="1:4" ht="22.5" customHeight="1">
      <c r="B3" s="2"/>
    </row>
    <row r="4" spans="1:4">
      <c r="B4" s="7" t="s">
        <v>12</v>
      </c>
    </row>
    <row r="5" spans="1:4">
      <c r="A5" s="3"/>
      <c r="B5" s="4" t="s">
        <v>114</v>
      </c>
    </row>
    <row r="6" spans="1:4">
      <c r="B6" s="4" t="s">
        <v>108</v>
      </c>
    </row>
    <row r="7" spans="1:4">
      <c r="B7" s="4" t="s">
        <v>109</v>
      </c>
    </row>
    <row r="8" spans="1:4">
      <c r="B8" s="4" t="s">
        <v>27</v>
      </c>
    </row>
    <row r="9" spans="1:4">
      <c r="B9" s="4"/>
    </row>
    <row r="10" spans="1:4">
      <c r="B10" s="7" t="s">
        <v>11</v>
      </c>
      <c r="D10" s="4"/>
    </row>
    <row r="11" spans="1:4">
      <c r="B11" s="4" t="s">
        <v>115</v>
      </c>
    </row>
    <row r="12" spans="1:4">
      <c r="B12" s="4" t="s">
        <v>110</v>
      </c>
    </row>
    <row r="13" spans="1:4">
      <c r="B13" s="4" t="s">
        <v>111</v>
      </c>
    </row>
    <row r="15" spans="1:4">
      <c r="B15" s="8">
        <v>1</v>
      </c>
      <c r="C15" s="4" t="s">
        <v>8</v>
      </c>
      <c r="D15" s="4"/>
    </row>
    <row r="16" spans="1:4">
      <c r="B16" s="8">
        <v>2</v>
      </c>
      <c r="C16" s="4" t="s">
        <v>7</v>
      </c>
      <c r="D16" s="4"/>
    </row>
    <row r="17" spans="2:4">
      <c r="B17" s="9">
        <v>3</v>
      </c>
      <c r="C17" s="4" t="s">
        <v>9</v>
      </c>
    </row>
    <row r="18" spans="2:4">
      <c r="B18" s="9">
        <v>4</v>
      </c>
      <c r="C18" s="4" t="s">
        <v>10</v>
      </c>
    </row>
    <row r="19" spans="2:4">
      <c r="B19" s="9"/>
      <c r="C19" s="4"/>
    </row>
    <row r="20" spans="2:4">
      <c r="B20" s="4" t="s">
        <v>59</v>
      </c>
    </row>
    <row r="22" spans="2:4">
      <c r="B22" s="7" t="s">
        <v>16</v>
      </c>
    </row>
    <row r="23" spans="2:4">
      <c r="B23" s="4" t="s">
        <v>106</v>
      </c>
    </row>
    <row r="24" spans="2:4">
      <c r="B24" s="10" t="s">
        <v>13</v>
      </c>
      <c r="C24" s="4" t="s">
        <v>112</v>
      </c>
      <c r="D24" s="4"/>
    </row>
    <row r="25" spans="2:4">
      <c r="B25" s="10" t="s">
        <v>14</v>
      </c>
      <c r="C25" s="4" t="s">
        <v>113</v>
      </c>
      <c r="D25" s="4"/>
    </row>
    <row r="26" spans="2:4">
      <c r="B26" s="10" t="s">
        <v>15</v>
      </c>
      <c r="C26" s="4" t="s">
        <v>107</v>
      </c>
    </row>
  </sheetData>
  <conditionalFormatting sqref="B15:B19">
    <cfRule type="iconSet" priority="1">
      <iconSet iconSet="5Quarters">
        <cfvo type="percent" val="0"/>
        <cfvo type="percent" val="20"/>
        <cfvo type="percent" val="40"/>
        <cfvo type="percent" val="60"/>
        <cfvo type="percent" val="80"/>
      </iconSet>
    </cfRule>
  </conditionalFormatting>
  <pageMargins left="0.7" right="0.7" top="0.75" bottom="0.75" header="0.3" footer="0.3"/>
  <pageSetup paperSize="9" scale="82" orientation="landscape" r:id="rId1"/>
  <drawing r:id="rId2"/>
  <extLst>
    <ext xmlns:x14="http://schemas.microsoft.com/office/spreadsheetml/2009/9/main" uri="{78C0D931-6437-407d-A8EE-F0AAD7539E65}">
      <x14:conditionalFormattings>
        <x14:conditionalFormatting xmlns:xm="http://schemas.microsoft.com/office/excel/2006/main">
          <x14:cfRule type="iconSet" priority="2" id="{20FB058B-6A22-49EC-934A-E0E5F68E19CB}">
            <x14:iconSet iconSet="3Stars">
              <x14:cfvo type="percent">
                <xm:f>0</xm:f>
              </x14:cfvo>
              <x14:cfvo type="percent">
                <xm:f>33</xm:f>
              </x14:cfvo>
              <x14:cfvo type="percent">
                <xm:f>67</xm:f>
              </x14:cfvo>
            </x14:iconSet>
          </x14:cfRule>
          <xm:sqref>B15:B19</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89999084444715716"/>
    <pageSetUpPr fitToPage="1"/>
  </sheetPr>
  <dimension ref="B1:AE29"/>
  <sheetViews>
    <sheetView tabSelected="1" zoomScale="80" zoomScaleNormal="80" workbookViewId="0">
      <pane xSplit="3" ySplit="10" topLeftCell="D11" activePane="bottomRight" state="frozen"/>
      <selection pane="topRight" activeCell="B1" sqref="B1"/>
      <selection pane="bottomLeft" activeCell="A10" sqref="A10"/>
      <selection pane="bottomRight" activeCell="D11" sqref="D11"/>
    </sheetView>
  </sheetViews>
  <sheetFormatPr baseColWidth="10" defaultColWidth="8.6640625" defaultRowHeight="15"/>
  <cols>
    <col min="1" max="1" width="4.33203125" style="45" customWidth="1"/>
    <col min="2" max="2" width="3.6640625" style="45" customWidth="1"/>
    <col min="3" max="3" width="45.6640625" style="45" customWidth="1"/>
    <col min="4" max="6" width="12" style="45" customWidth="1"/>
    <col min="7" max="9" width="1.6640625" style="45" hidden="1" customWidth="1"/>
    <col min="10" max="10" width="59.6640625" style="45" hidden="1" customWidth="1"/>
    <col min="11" max="11" width="0.1640625" style="45" hidden="1" customWidth="1"/>
    <col min="12" max="12" width="1.6640625" style="45" hidden="1" customWidth="1"/>
    <col min="13" max="13" width="12" style="45" hidden="1" customWidth="1"/>
    <col min="14" max="14" width="1.6640625" style="45" hidden="1" customWidth="1"/>
    <col min="15" max="15" width="40.1640625" style="45" customWidth="1"/>
    <col min="16" max="16" width="12" style="45" hidden="1" customWidth="1"/>
    <col min="17" max="17" width="1.6640625" style="45" hidden="1" customWidth="1"/>
    <col min="18" max="18" width="12" style="45" hidden="1" customWidth="1"/>
    <col min="19" max="19" width="1.6640625" style="45" hidden="1" customWidth="1"/>
    <col min="20" max="20" width="39.6640625" style="45" customWidth="1"/>
    <col min="21" max="21" width="5.6640625" style="45" customWidth="1"/>
    <col min="22" max="24" width="6" style="45" customWidth="1"/>
    <col min="25" max="25" width="10.1640625" style="45" customWidth="1"/>
    <col min="26" max="31" width="6" style="45" customWidth="1"/>
    <col min="32" max="16384" width="8.6640625" style="45"/>
  </cols>
  <sheetData>
    <row r="1" spans="2:31" hidden="1"/>
    <row r="2" spans="2:31" ht="38" hidden="1" customHeight="1">
      <c r="B2" s="117" t="s">
        <v>4</v>
      </c>
      <c r="C2" s="117"/>
      <c r="D2" s="117"/>
      <c r="E2" s="117"/>
      <c r="F2" s="117"/>
      <c r="G2" s="117"/>
      <c r="H2" s="117"/>
      <c r="I2" s="117"/>
      <c r="J2" s="117"/>
      <c r="K2" s="117"/>
      <c r="L2" s="117"/>
      <c r="M2" s="117"/>
      <c r="N2" s="117"/>
      <c r="O2" s="117"/>
      <c r="P2" s="117"/>
      <c r="Q2" s="117"/>
      <c r="R2" s="117"/>
      <c r="S2" s="117"/>
      <c r="T2" s="117"/>
      <c r="U2" s="47"/>
      <c r="V2" s="47"/>
    </row>
    <row r="3" spans="2:31" ht="26" hidden="1" customHeight="1">
      <c r="B3" s="116" t="s">
        <v>26</v>
      </c>
      <c r="C3" s="116"/>
      <c r="D3" s="71"/>
      <c r="E3" s="71"/>
      <c r="F3" s="71"/>
      <c r="G3" s="71"/>
      <c r="H3" s="73"/>
      <c r="I3" s="73"/>
      <c r="J3" s="71"/>
      <c r="K3" s="43"/>
      <c r="L3" s="43"/>
      <c r="M3" s="43"/>
      <c r="N3" s="43"/>
      <c r="O3" s="43"/>
      <c r="P3" s="43"/>
      <c r="Q3" s="43"/>
      <c r="R3" s="43"/>
      <c r="S3" s="43"/>
      <c r="T3" s="43"/>
      <c r="U3" s="48"/>
      <c r="V3" s="48"/>
    </row>
    <row r="4" spans="2:31" ht="14.5" hidden="1" customHeight="1">
      <c r="B4" s="115" t="s">
        <v>24</v>
      </c>
      <c r="C4" s="115"/>
      <c r="D4" s="115"/>
      <c r="E4" s="115"/>
      <c r="F4" s="115"/>
      <c r="G4" s="115"/>
      <c r="H4" s="115"/>
      <c r="I4" s="115"/>
      <c r="J4" s="115"/>
      <c r="K4" s="44"/>
      <c r="L4" s="44"/>
      <c r="M4" s="44"/>
      <c r="N4" s="44"/>
      <c r="O4" s="44"/>
      <c r="P4" s="44"/>
      <c r="Q4" s="44"/>
      <c r="R4" s="44"/>
      <c r="S4" s="44"/>
      <c r="T4" s="44"/>
      <c r="U4" s="46"/>
      <c r="V4" s="46"/>
    </row>
    <row r="5" spans="2:31" ht="14.5" hidden="1" customHeight="1">
      <c r="B5" s="72"/>
      <c r="C5" s="72"/>
      <c r="D5" s="72"/>
      <c r="E5" s="72"/>
      <c r="F5" s="72"/>
      <c r="G5" s="72"/>
      <c r="H5" s="72"/>
      <c r="I5" s="72"/>
      <c r="J5" s="72"/>
      <c r="U5" s="46"/>
      <c r="V5" s="46"/>
    </row>
    <row r="6" spans="2:31" ht="41" hidden="1" customHeight="1">
      <c r="B6" s="128" t="s">
        <v>23</v>
      </c>
      <c r="C6" s="128"/>
      <c r="D6" s="128"/>
      <c r="E6" s="128"/>
      <c r="F6" s="128"/>
      <c r="G6" s="128"/>
      <c r="H6" s="128"/>
      <c r="I6" s="128"/>
      <c r="J6" s="128"/>
      <c r="K6" s="44"/>
      <c r="L6" s="44"/>
      <c r="M6" s="44"/>
      <c r="N6" s="44"/>
      <c r="O6" s="44"/>
      <c r="P6" s="44"/>
      <c r="Q6" s="44"/>
      <c r="R6" s="44"/>
      <c r="S6" s="44"/>
      <c r="T6" s="44"/>
      <c r="U6" s="46"/>
      <c r="V6" s="46"/>
    </row>
    <row r="7" spans="2:31" ht="11" customHeight="1" thickBot="1">
      <c r="C7" s="46"/>
      <c r="D7" s="46"/>
      <c r="E7" s="46"/>
      <c r="F7" s="46"/>
      <c r="G7" s="46"/>
      <c r="H7" s="46"/>
      <c r="I7" s="46"/>
      <c r="J7" s="46"/>
      <c r="K7" s="46"/>
      <c r="L7" s="46"/>
      <c r="M7" s="46"/>
      <c r="N7" s="46"/>
      <c r="O7" s="46"/>
      <c r="P7" s="46"/>
      <c r="Q7" s="46"/>
      <c r="R7" s="46"/>
      <c r="S7" s="46"/>
      <c r="T7" s="46"/>
      <c r="U7" s="46"/>
      <c r="V7" s="46"/>
    </row>
    <row r="8" spans="2:31" ht="18" hidden="1" customHeight="1" thickBot="1">
      <c r="C8" s="14"/>
      <c r="D8" s="14"/>
      <c r="E8" s="14"/>
      <c r="F8" s="14"/>
      <c r="G8" s="16"/>
      <c r="H8" s="16"/>
      <c r="I8" s="16"/>
      <c r="J8" s="14"/>
      <c r="K8" s="31"/>
      <c r="L8" s="32"/>
      <c r="M8" s="33"/>
      <c r="N8" s="32"/>
      <c r="O8" s="34"/>
      <c r="P8" s="14"/>
      <c r="Q8" s="16"/>
      <c r="R8" s="14"/>
      <c r="S8" s="16"/>
      <c r="T8" s="14"/>
      <c r="U8" s="49"/>
      <c r="V8" s="49"/>
    </row>
    <row r="9" spans="2:31" ht="27" customHeight="1">
      <c r="B9" s="124" t="s">
        <v>91</v>
      </c>
      <c r="C9" s="125"/>
      <c r="D9" s="68"/>
      <c r="E9" s="68"/>
      <c r="F9" s="80"/>
      <c r="G9" s="79"/>
      <c r="H9" s="79"/>
      <c r="I9" s="79"/>
      <c r="J9" s="81" t="s">
        <v>89</v>
      </c>
      <c r="K9" s="118" t="s">
        <v>6</v>
      </c>
      <c r="L9" s="119"/>
      <c r="M9" s="119"/>
      <c r="N9" s="119"/>
      <c r="O9" s="120"/>
      <c r="P9" s="121" t="s">
        <v>93</v>
      </c>
      <c r="Q9" s="122"/>
      <c r="R9" s="122"/>
      <c r="S9" s="122"/>
      <c r="T9" s="123"/>
      <c r="U9" s="109" t="s">
        <v>95</v>
      </c>
      <c r="V9" s="110"/>
      <c r="W9" s="110"/>
      <c r="X9" s="110"/>
      <c r="Y9" s="111"/>
    </row>
    <row r="10" spans="2:31" ht="77" customHeight="1" thickBot="1">
      <c r="B10" s="126"/>
      <c r="C10" s="127"/>
      <c r="D10" s="94" t="s">
        <v>92</v>
      </c>
      <c r="E10" s="96" t="s">
        <v>93</v>
      </c>
      <c r="F10" s="98" t="s">
        <v>95</v>
      </c>
      <c r="G10" s="69"/>
      <c r="H10" s="75"/>
      <c r="I10" s="75"/>
      <c r="J10" s="70" t="s">
        <v>5</v>
      </c>
      <c r="K10" s="82" t="s">
        <v>17</v>
      </c>
      <c r="L10" s="83"/>
      <c r="M10" s="83" t="s">
        <v>0</v>
      </c>
      <c r="N10" s="83"/>
      <c r="O10" s="95" t="s">
        <v>96</v>
      </c>
      <c r="P10" s="84" t="s">
        <v>17</v>
      </c>
      <c r="Q10" s="85"/>
      <c r="R10" s="85" t="s">
        <v>1</v>
      </c>
      <c r="S10" s="85"/>
      <c r="T10" s="97" t="s">
        <v>116</v>
      </c>
      <c r="U10" s="112" t="s">
        <v>117</v>
      </c>
      <c r="V10" s="113"/>
      <c r="W10" s="113"/>
      <c r="X10" s="113"/>
      <c r="Y10" s="114"/>
      <c r="Z10" s="48"/>
      <c r="AA10" s="48"/>
      <c r="AB10" s="48"/>
      <c r="AC10" s="48"/>
      <c r="AD10" s="48"/>
      <c r="AE10" s="48"/>
    </row>
    <row r="11" spans="2:31" ht="45" customHeight="1">
      <c r="B11" s="102">
        <v>1</v>
      </c>
      <c r="C11" s="103" t="s">
        <v>118</v>
      </c>
      <c r="D11" s="99"/>
      <c r="E11" s="99"/>
      <c r="F11" s="100"/>
      <c r="G11" s="35" t="e">
        <f>INDEX('Hidden Summary &lt;Name&gt;'!$A$2:$B$6, MATCH('Self-Assessment'!D11,List,0), 2)</f>
        <v>#N/A</v>
      </c>
      <c r="H11" s="76" t="e">
        <f>INDEX('Hidden Summary &lt;Name&gt;'!$A$2:$B$6, MATCH('Self-Assessment'!E11,List,0), 2)</f>
        <v>#N/A</v>
      </c>
      <c r="I11" s="76" t="e">
        <f>INDEX('Hidden Summary &lt;Name&gt;'!$A$2:$B$6, MATCH('Self-Assessment'!F11,List,0), 2)</f>
        <v>#N/A</v>
      </c>
      <c r="J11" s="37" t="s">
        <v>70</v>
      </c>
      <c r="K11" s="39" t="s">
        <v>19</v>
      </c>
      <c r="L11" s="40">
        <f>INDEX('Hidden Summary &lt;Name&gt;'!$A$2:$B$6, MATCH('Self-Assessment'!K11, List, 0), 2)</f>
        <v>0</v>
      </c>
      <c r="M11" s="36" t="s">
        <v>2</v>
      </c>
      <c r="N11" s="40">
        <f>INDEX('Hidden Summary &lt;Name&gt;'!$A$2:$B$6, MATCH('Self-Assessment'!M11, List, 0), 2)</f>
        <v>0</v>
      </c>
      <c r="O11" s="41"/>
      <c r="P11" s="42" t="s">
        <v>2</v>
      </c>
      <c r="Q11" s="40">
        <f>INDEX('Hidden Summary &lt;Name&gt;'!$A$2:$B$6, MATCH('Self-Assessment'!P11, List, 0), 2)</f>
        <v>0</v>
      </c>
      <c r="R11" s="36" t="s">
        <v>2</v>
      </c>
      <c r="S11" s="40">
        <f>INDEX('Self-Assessment'!$C$4:$J$9, MATCH('Self-Assessment'!R11, List, 0), 2)</f>
        <v>0</v>
      </c>
      <c r="T11" s="41"/>
      <c r="U11" s="106"/>
      <c r="V11" s="107"/>
      <c r="W11" s="107"/>
      <c r="X11" s="107"/>
      <c r="Y11" s="108"/>
    </row>
    <row r="12" spans="2:31" ht="45" customHeight="1">
      <c r="B12" s="104">
        <v>2</v>
      </c>
      <c r="C12" s="105" t="s">
        <v>94</v>
      </c>
      <c r="D12" s="100"/>
      <c r="E12" s="100"/>
      <c r="F12" s="100"/>
      <c r="G12" s="35" t="e">
        <f>INDEX('Hidden Summary &lt;Name&gt;'!$A$2:$B$6, MATCH('Self-Assessment'!D12,List,0), 2)</f>
        <v>#N/A</v>
      </c>
      <c r="H12" s="76" t="e">
        <f>INDEX('Hidden Summary &lt;Name&gt;'!$A$2:$B$6, MATCH('Self-Assessment'!E12,List,0), 2)</f>
        <v>#N/A</v>
      </c>
      <c r="I12" s="76" t="e">
        <f>INDEX('Hidden Summary &lt;Name&gt;'!$A$2:$B$6, MATCH('Self-Assessment'!F12,List,0), 2)</f>
        <v>#N/A</v>
      </c>
      <c r="J12" s="37" t="s">
        <v>71</v>
      </c>
      <c r="K12" s="39" t="s">
        <v>2</v>
      </c>
      <c r="L12" s="40">
        <f>INDEX('Hidden Summary &lt;Name&gt;'!$A$2:$B$6, MATCH('Self-Assessment'!K12, List, 0), 2)</f>
        <v>0</v>
      </c>
      <c r="M12" s="36" t="s">
        <v>2</v>
      </c>
      <c r="N12" s="40">
        <f>INDEX('Hidden Summary &lt;Name&gt;'!$A$2:$B$6, MATCH('Self-Assessment'!M12, List, 0), 2)</f>
        <v>0</v>
      </c>
      <c r="O12" s="41"/>
      <c r="P12" s="42" t="s">
        <v>2</v>
      </c>
      <c r="Q12" s="40">
        <f>INDEX('Hidden Summary &lt;Name&gt;'!$A$2:$B$6, MATCH('Self-Assessment'!P12, List, 0), 2)</f>
        <v>0</v>
      </c>
      <c r="R12" s="36" t="s">
        <v>2</v>
      </c>
      <c r="S12" s="40">
        <f>INDEX('Self-Assessment'!$C$4:$J$9, MATCH('Self-Assessment'!R12, List, 0), 2)</f>
        <v>0</v>
      </c>
      <c r="T12" s="41"/>
      <c r="U12" s="106"/>
      <c r="V12" s="107"/>
      <c r="W12" s="107"/>
      <c r="X12" s="107"/>
      <c r="Y12" s="108"/>
    </row>
    <row r="13" spans="2:31" ht="45" customHeight="1">
      <c r="B13" s="104">
        <v>3</v>
      </c>
      <c r="C13" s="105" t="s">
        <v>119</v>
      </c>
      <c r="D13" s="100"/>
      <c r="E13" s="100"/>
      <c r="F13" s="100"/>
      <c r="G13" s="35" t="e">
        <f>INDEX('Hidden Summary &lt;Name&gt;'!$A$2:$B$6, MATCH('Self-Assessment'!D13,List,0), 2)</f>
        <v>#N/A</v>
      </c>
      <c r="H13" s="76" t="e">
        <f>INDEX('Hidden Summary &lt;Name&gt;'!$A$2:$B$6, MATCH('Self-Assessment'!E13,List,0), 2)</f>
        <v>#N/A</v>
      </c>
      <c r="I13" s="76" t="e">
        <f>INDEX('Hidden Summary &lt;Name&gt;'!$A$2:$B$6, MATCH('Self-Assessment'!F13,List,0), 2)</f>
        <v>#N/A</v>
      </c>
      <c r="J13" s="37" t="s">
        <v>72</v>
      </c>
      <c r="K13" s="39" t="s">
        <v>2</v>
      </c>
      <c r="L13" s="40">
        <f>INDEX('Hidden Summary &lt;Name&gt;'!$A$2:$B$6, MATCH('Self-Assessment'!K13, List, 0), 2)</f>
        <v>0</v>
      </c>
      <c r="M13" s="36" t="s">
        <v>2</v>
      </c>
      <c r="N13" s="40">
        <f>INDEX('Hidden Summary &lt;Name&gt;'!$A$2:$B$6, MATCH('Self-Assessment'!M13, List, 0), 2)</f>
        <v>0</v>
      </c>
      <c r="O13" s="41"/>
      <c r="P13" s="42" t="s">
        <v>2</v>
      </c>
      <c r="Q13" s="40">
        <f>INDEX('Hidden Summary &lt;Name&gt;'!$A$2:$B$6, MATCH('Self-Assessment'!P13, List, 0), 2)</f>
        <v>0</v>
      </c>
      <c r="R13" s="36" t="s">
        <v>2</v>
      </c>
      <c r="S13" s="40">
        <f>INDEX('Self-Assessment'!$C$4:$J$9, MATCH('Self-Assessment'!R13, List, 0), 2)</f>
        <v>0</v>
      </c>
      <c r="T13" s="41"/>
      <c r="U13" s="106"/>
      <c r="V13" s="107"/>
      <c r="W13" s="107"/>
      <c r="X13" s="107"/>
      <c r="Y13" s="108"/>
    </row>
    <row r="14" spans="2:31" ht="45" customHeight="1">
      <c r="B14" s="104">
        <v>4</v>
      </c>
      <c r="C14" s="105" t="s">
        <v>120</v>
      </c>
      <c r="D14" s="100"/>
      <c r="E14" s="100"/>
      <c r="F14" s="100"/>
      <c r="G14" s="35" t="e">
        <f>INDEX('Hidden Summary &lt;Name&gt;'!$A$2:$B$6, MATCH('Self-Assessment'!D14,List,0), 2)</f>
        <v>#N/A</v>
      </c>
      <c r="H14" s="76" t="e">
        <f>INDEX('Hidden Summary &lt;Name&gt;'!$A$2:$B$6, MATCH('Self-Assessment'!E14,List,0), 2)</f>
        <v>#N/A</v>
      </c>
      <c r="I14" s="76" t="e">
        <f>INDEX('Hidden Summary &lt;Name&gt;'!$A$2:$B$6, MATCH('Self-Assessment'!F14,List,0), 2)</f>
        <v>#N/A</v>
      </c>
      <c r="J14" s="37" t="s">
        <v>73</v>
      </c>
      <c r="K14" s="39" t="s">
        <v>2</v>
      </c>
      <c r="L14" s="40">
        <f>INDEX('Hidden Summary &lt;Name&gt;'!$A$2:$B$6, MATCH('Self-Assessment'!K14, List, 0), 2)</f>
        <v>0</v>
      </c>
      <c r="M14" s="36" t="s">
        <v>2</v>
      </c>
      <c r="N14" s="40">
        <f>INDEX('Hidden Summary &lt;Name&gt;'!$A$2:$B$6, MATCH('Self-Assessment'!M14, List, 0), 2)</f>
        <v>0</v>
      </c>
      <c r="O14" s="41"/>
      <c r="P14" s="42" t="s">
        <v>2</v>
      </c>
      <c r="Q14" s="40">
        <f>INDEX('Hidden Summary &lt;Name&gt;'!$A$2:$B$6, MATCH('Self-Assessment'!P14, List, 0), 2)</f>
        <v>0</v>
      </c>
      <c r="R14" s="36" t="s">
        <v>2</v>
      </c>
      <c r="S14" s="40">
        <f>INDEX('Self-Assessment'!$C$4:$J$9, MATCH('Self-Assessment'!R14, List, 0), 2)</f>
        <v>0</v>
      </c>
      <c r="T14" s="41"/>
      <c r="U14" s="106"/>
      <c r="V14" s="107"/>
      <c r="W14" s="107"/>
      <c r="X14" s="107"/>
      <c r="Y14" s="108"/>
    </row>
    <row r="15" spans="2:31" ht="45" customHeight="1">
      <c r="B15" s="104">
        <v>5</v>
      </c>
      <c r="C15" s="105" t="s">
        <v>121</v>
      </c>
      <c r="D15" s="100"/>
      <c r="E15" s="100"/>
      <c r="F15" s="100"/>
      <c r="G15" s="35" t="e">
        <f>INDEX('Hidden Summary &lt;Name&gt;'!$A$2:$B$6, MATCH('Self-Assessment'!D15,List,0), 2)</f>
        <v>#N/A</v>
      </c>
      <c r="H15" s="76" t="e">
        <f>INDEX('Hidden Summary &lt;Name&gt;'!$A$2:$B$6, MATCH('Self-Assessment'!E15,List,0), 2)</f>
        <v>#N/A</v>
      </c>
      <c r="I15" s="76" t="e">
        <f>INDEX('Hidden Summary &lt;Name&gt;'!$A$2:$B$6, MATCH('Self-Assessment'!F15,List,0), 2)</f>
        <v>#N/A</v>
      </c>
      <c r="J15" s="37" t="s">
        <v>74</v>
      </c>
      <c r="K15" s="39" t="s">
        <v>2</v>
      </c>
      <c r="L15" s="40">
        <f>INDEX('Hidden Summary &lt;Name&gt;'!$A$2:$B$6, MATCH('Self-Assessment'!K15, List, 0), 2)</f>
        <v>0</v>
      </c>
      <c r="M15" s="36" t="s">
        <v>2</v>
      </c>
      <c r="N15" s="40">
        <f>INDEX('Hidden Summary &lt;Name&gt;'!$A$2:$B$6, MATCH('Self-Assessment'!M15, List, 0), 2)</f>
        <v>0</v>
      </c>
      <c r="O15" s="41"/>
      <c r="P15" s="42" t="s">
        <v>2</v>
      </c>
      <c r="Q15" s="40">
        <f>INDEX('Hidden Summary &lt;Name&gt;'!$A$2:$B$6, MATCH('Self-Assessment'!P15, List, 0), 2)</f>
        <v>0</v>
      </c>
      <c r="R15" s="36" t="s">
        <v>2</v>
      </c>
      <c r="S15" s="40">
        <f>INDEX('Self-Assessment'!$C$4:$J$9, MATCH('Self-Assessment'!R15, List, 0), 2)</f>
        <v>0</v>
      </c>
      <c r="T15" s="41"/>
      <c r="U15" s="106"/>
      <c r="V15" s="107"/>
      <c r="W15" s="107"/>
      <c r="X15" s="107"/>
      <c r="Y15" s="108"/>
    </row>
    <row r="16" spans="2:31" ht="45" customHeight="1">
      <c r="B16" s="104">
        <v>6</v>
      </c>
      <c r="C16" s="105" t="s">
        <v>97</v>
      </c>
      <c r="D16" s="100"/>
      <c r="E16" s="100"/>
      <c r="F16" s="100"/>
      <c r="G16" s="35" t="e">
        <f>INDEX('Hidden Summary &lt;Name&gt;'!$A$2:$B$6, MATCH('Self-Assessment'!D16,List,0), 2)</f>
        <v>#N/A</v>
      </c>
      <c r="H16" s="76" t="e">
        <f>INDEX('Hidden Summary &lt;Name&gt;'!$A$2:$B$6, MATCH('Self-Assessment'!E16,List,0), 2)</f>
        <v>#N/A</v>
      </c>
      <c r="I16" s="76" t="e">
        <f>INDEX('Hidden Summary &lt;Name&gt;'!$A$2:$B$6, MATCH('Self-Assessment'!F16,List,0), 2)</f>
        <v>#N/A</v>
      </c>
      <c r="J16" s="37" t="s">
        <v>75</v>
      </c>
      <c r="K16" s="39"/>
      <c r="L16" s="40"/>
      <c r="M16" s="36"/>
      <c r="N16" s="40"/>
      <c r="O16" s="41"/>
      <c r="P16" s="42"/>
      <c r="Q16" s="40"/>
      <c r="R16" s="36"/>
      <c r="S16" s="40"/>
      <c r="T16" s="41"/>
      <c r="U16" s="106"/>
      <c r="V16" s="107"/>
      <c r="W16" s="107"/>
      <c r="X16" s="107"/>
      <c r="Y16" s="108"/>
    </row>
    <row r="17" spans="2:25" ht="45" customHeight="1">
      <c r="B17" s="104">
        <v>7</v>
      </c>
      <c r="C17" s="105" t="s">
        <v>104</v>
      </c>
      <c r="D17" s="100"/>
      <c r="E17" s="100"/>
      <c r="F17" s="100"/>
      <c r="G17" s="35" t="e">
        <f>INDEX('Hidden Summary &lt;Name&gt;'!$A$2:$B$6, MATCH('Self-Assessment'!D17,List,0), 2)</f>
        <v>#N/A</v>
      </c>
      <c r="H17" s="76" t="e">
        <f>INDEX('Hidden Summary &lt;Name&gt;'!$A$2:$B$6, MATCH('Self-Assessment'!E17,List,0), 2)</f>
        <v>#N/A</v>
      </c>
      <c r="I17" s="76" t="e">
        <f>INDEX('Hidden Summary &lt;Name&gt;'!$A$2:$B$6, MATCH('Self-Assessment'!F17,List,0), 2)</f>
        <v>#N/A</v>
      </c>
      <c r="J17" s="37" t="s">
        <v>76</v>
      </c>
      <c r="K17" s="39" t="s">
        <v>2</v>
      </c>
      <c r="L17" s="40">
        <f>INDEX('Hidden Summary &lt;Name&gt;'!$A$2:$B$6, MATCH('Self-Assessment'!K17, List, 0), 2)</f>
        <v>0</v>
      </c>
      <c r="M17" s="36" t="s">
        <v>2</v>
      </c>
      <c r="N17" s="40">
        <f>INDEX('Hidden Summary &lt;Name&gt;'!$A$2:$B$6, MATCH('Self-Assessment'!M17, List, 0), 2)</f>
        <v>0</v>
      </c>
      <c r="O17" s="41"/>
      <c r="P17" s="42" t="s">
        <v>2</v>
      </c>
      <c r="Q17" s="40">
        <f>INDEX('Hidden Summary &lt;Name&gt;'!$A$2:$B$6, MATCH('Self-Assessment'!P17, List, 0), 2)</f>
        <v>0</v>
      </c>
      <c r="R17" s="36" t="s">
        <v>2</v>
      </c>
      <c r="S17" s="40">
        <f>INDEX('Self-Assessment'!$C$4:$J$9, MATCH('Self-Assessment'!R17, List, 0), 2)</f>
        <v>0</v>
      </c>
      <c r="T17" s="41"/>
      <c r="U17" s="106"/>
      <c r="V17" s="107"/>
      <c r="W17" s="107"/>
      <c r="X17" s="107"/>
      <c r="Y17" s="108"/>
    </row>
    <row r="18" spans="2:25" ht="45" customHeight="1">
      <c r="B18" s="104">
        <v>8</v>
      </c>
      <c r="C18" s="105" t="s">
        <v>98</v>
      </c>
      <c r="D18" s="100"/>
      <c r="E18" s="100"/>
      <c r="F18" s="100"/>
      <c r="G18" s="35" t="e">
        <f>INDEX('Hidden Summary &lt;Name&gt;'!$A$2:$B$6, MATCH('Self-Assessment'!D18,List,0), 2)</f>
        <v>#N/A</v>
      </c>
      <c r="H18" s="76" t="e">
        <f>INDEX('Hidden Summary &lt;Name&gt;'!$A$2:$B$6, MATCH('Self-Assessment'!E18,List,0), 2)</f>
        <v>#N/A</v>
      </c>
      <c r="I18" s="76" t="e">
        <f>INDEX('Hidden Summary &lt;Name&gt;'!$A$2:$B$6, MATCH('Self-Assessment'!F18,List,0), 2)</f>
        <v>#N/A</v>
      </c>
      <c r="J18" s="37" t="s">
        <v>77</v>
      </c>
      <c r="K18" s="39" t="s">
        <v>2</v>
      </c>
      <c r="L18" s="40">
        <f>INDEX('Hidden Summary &lt;Name&gt;'!$A$2:$B$6, MATCH('Self-Assessment'!K18, List, 0), 2)</f>
        <v>0</v>
      </c>
      <c r="M18" s="36" t="s">
        <v>2</v>
      </c>
      <c r="N18" s="40">
        <f>INDEX('Hidden Summary &lt;Name&gt;'!$A$2:$B$6, MATCH('Self-Assessment'!M18, List, 0), 2)</f>
        <v>0</v>
      </c>
      <c r="O18" s="41"/>
      <c r="P18" s="42" t="s">
        <v>2</v>
      </c>
      <c r="Q18" s="40">
        <f>INDEX('Hidden Summary &lt;Name&gt;'!$A$2:$B$6, MATCH('Self-Assessment'!P18, List, 0), 2)</f>
        <v>0</v>
      </c>
      <c r="R18" s="36" t="s">
        <v>2</v>
      </c>
      <c r="S18" s="40">
        <f>INDEX('Self-Assessment'!$C$4:$J$9, MATCH('Self-Assessment'!R18, List, 0), 2)</f>
        <v>0</v>
      </c>
      <c r="T18" s="41"/>
      <c r="U18" s="106"/>
      <c r="V18" s="107"/>
      <c r="W18" s="107"/>
      <c r="X18" s="107"/>
      <c r="Y18" s="108"/>
    </row>
    <row r="19" spans="2:25" ht="45" customHeight="1">
      <c r="B19" s="104">
        <v>9</v>
      </c>
      <c r="C19" s="105" t="s">
        <v>99</v>
      </c>
      <c r="D19" s="100"/>
      <c r="E19" s="100"/>
      <c r="F19" s="100"/>
      <c r="G19" s="35" t="e">
        <f>INDEX('Hidden Summary &lt;Name&gt;'!$A$2:$B$6, MATCH('Self-Assessment'!D19,List,0), 2)</f>
        <v>#N/A</v>
      </c>
      <c r="H19" s="76" t="e">
        <f>INDEX('Hidden Summary &lt;Name&gt;'!$A$2:$B$6, MATCH('Self-Assessment'!E19,List,0), 2)</f>
        <v>#N/A</v>
      </c>
      <c r="I19" s="76" t="e">
        <f>INDEX('Hidden Summary &lt;Name&gt;'!$A$2:$B$6, MATCH('Self-Assessment'!F19,List,0), 2)</f>
        <v>#N/A</v>
      </c>
      <c r="J19" s="37" t="s">
        <v>78</v>
      </c>
      <c r="K19" s="39" t="s">
        <v>2</v>
      </c>
      <c r="L19" s="40">
        <f>INDEX('Hidden Summary &lt;Name&gt;'!$A$2:$B$6, MATCH('Self-Assessment'!K19, List, 0), 2)</f>
        <v>0</v>
      </c>
      <c r="M19" s="36" t="s">
        <v>2</v>
      </c>
      <c r="N19" s="40">
        <f>INDEX('Hidden Summary &lt;Name&gt;'!$A$2:$B$6, MATCH('Self-Assessment'!M19, List, 0), 2)</f>
        <v>0</v>
      </c>
      <c r="O19" s="41"/>
      <c r="P19" s="42" t="s">
        <v>2</v>
      </c>
      <c r="Q19" s="40">
        <f>INDEX('Hidden Summary &lt;Name&gt;'!$A$2:$B$6, MATCH('Self-Assessment'!P19, List, 0), 2)</f>
        <v>0</v>
      </c>
      <c r="R19" s="36" t="s">
        <v>2</v>
      </c>
      <c r="S19" s="40">
        <f>INDEX('Self-Assessment'!$C$4:$J$9, MATCH('Self-Assessment'!R19, List, 0), 2)</f>
        <v>0</v>
      </c>
      <c r="T19" s="41"/>
      <c r="U19" s="106"/>
      <c r="V19" s="107"/>
      <c r="W19" s="107"/>
      <c r="X19" s="107"/>
      <c r="Y19" s="108"/>
    </row>
    <row r="20" spans="2:25" ht="45" customHeight="1">
      <c r="B20" s="104">
        <v>10</v>
      </c>
      <c r="C20" s="105" t="s">
        <v>122</v>
      </c>
      <c r="D20" s="100"/>
      <c r="E20" s="100"/>
      <c r="F20" s="100"/>
      <c r="G20" s="35" t="e">
        <f>INDEX('Hidden Summary &lt;Name&gt;'!$A$2:$B$6, MATCH('Self-Assessment'!D20,List,0), 2)</f>
        <v>#N/A</v>
      </c>
      <c r="H20" s="76" t="e">
        <f>INDEX('Hidden Summary &lt;Name&gt;'!$A$2:$B$6, MATCH('Self-Assessment'!E20,List,0), 2)</f>
        <v>#N/A</v>
      </c>
      <c r="I20" s="76" t="e">
        <f>INDEX('Hidden Summary &lt;Name&gt;'!$A$2:$B$6, MATCH('Self-Assessment'!F20,List,0), 2)</f>
        <v>#N/A</v>
      </c>
      <c r="J20" s="38" t="s">
        <v>79</v>
      </c>
      <c r="K20" s="39" t="s">
        <v>2</v>
      </c>
      <c r="L20" s="40">
        <f>INDEX('Hidden Summary &lt;Name&gt;'!$A$2:$B$6, MATCH('Self-Assessment'!K20, List, 0), 2)</f>
        <v>0</v>
      </c>
      <c r="M20" s="36" t="s">
        <v>2</v>
      </c>
      <c r="N20" s="40">
        <f>INDEX('Hidden Summary &lt;Name&gt;'!$A$2:$B$6, MATCH('Self-Assessment'!M20, List, 0), 2)</f>
        <v>0</v>
      </c>
      <c r="O20" s="41"/>
      <c r="P20" s="42" t="s">
        <v>2</v>
      </c>
      <c r="Q20" s="40">
        <f>INDEX('Hidden Summary &lt;Name&gt;'!$A$2:$B$6, MATCH('Self-Assessment'!P20, List, 0), 2)</f>
        <v>0</v>
      </c>
      <c r="R20" s="36" t="s">
        <v>2</v>
      </c>
      <c r="S20" s="40">
        <f>INDEX('Self-Assessment'!$C$4:$J$9, MATCH('Self-Assessment'!R20, List, 0), 2)</f>
        <v>0</v>
      </c>
      <c r="T20" s="41"/>
      <c r="U20" s="106"/>
      <c r="V20" s="107"/>
      <c r="W20" s="107"/>
      <c r="X20" s="107"/>
      <c r="Y20" s="108"/>
    </row>
    <row r="21" spans="2:25" ht="45" customHeight="1">
      <c r="B21" s="104">
        <v>11</v>
      </c>
      <c r="C21" s="105" t="s">
        <v>100</v>
      </c>
      <c r="D21" s="100"/>
      <c r="E21" s="100"/>
      <c r="F21" s="100"/>
      <c r="G21" s="35" t="e">
        <f>INDEX('Hidden Summary &lt;Name&gt;'!$A$2:$B$6, MATCH('Self-Assessment'!D21,List,0), 2)</f>
        <v>#N/A</v>
      </c>
      <c r="H21" s="76" t="e">
        <f>INDEX('Hidden Summary &lt;Name&gt;'!$A$2:$B$6, MATCH('Self-Assessment'!E21,List,0), 2)</f>
        <v>#N/A</v>
      </c>
      <c r="I21" s="76" t="e">
        <f>INDEX('Hidden Summary &lt;Name&gt;'!$A$2:$B$6, MATCH('Self-Assessment'!F21,List,0), 2)</f>
        <v>#N/A</v>
      </c>
      <c r="J21" s="38" t="s">
        <v>80</v>
      </c>
      <c r="K21" s="39" t="s">
        <v>2</v>
      </c>
      <c r="L21" s="40">
        <f>INDEX('Hidden Summary &lt;Name&gt;'!$A$2:$B$6, MATCH('Self-Assessment'!K21, List, 0), 2)</f>
        <v>0</v>
      </c>
      <c r="M21" s="36" t="s">
        <v>2</v>
      </c>
      <c r="N21" s="40">
        <f>INDEX('Hidden Summary &lt;Name&gt;'!$A$2:$B$6, MATCH('Self-Assessment'!M21, List, 0), 2)</f>
        <v>0</v>
      </c>
      <c r="O21" s="41"/>
      <c r="P21" s="42" t="s">
        <v>2</v>
      </c>
      <c r="Q21" s="40">
        <f>INDEX('Hidden Summary &lt;Name&gt;'!$A$2:$B$6, MATCH('Self-Assessment'!P21, List, 0), 2)</f>
        <v>0</v>
      </c>
      <c r="R21" s="36" t="s">
        <v>2</v>
      </c>
      <c r="S21" s="40">
        <f>INDEX('Self-Assessment'!$C$4:$J$9, MATCH('Self-Assessment'!R21, List, 0), 2)</f>
        <v>0</v>
      </c>
      <c r="T21" s="41"/>
      <c r="U21" s="106"/>
      <c r="V21" s="107"/>
      <c r="W21" s="107"/>
      <c r="X21" s="107"/>
      <c r="Y21" s="108"/>
    </row>
    <row r="22" spans="2:25" ht="45" customHeight="1">
      <c r="B22" s="104">
        <v>12</v>
      </c>
      <c r="C22" s="105" t="s">
        <v>101</v>
      </c>
      <c r="D22" s="100"/>
      <c r="E22" s="100"/>
      <c r="F22" s="100"/>
      <c r="G22" s="35" t="e">
        <f>INDEX('Hidden Summary &lt;Name&gt;'!$A$2:$B$6, MATCH('Self-Assessment'!D22,List,0), 2)</f>
        <v>#N/A</v>
      </c>
      <c r="H22" s="76" t="e">
        <f>INDEX('Hidden Summary &lt;Name&gt;'!$A$2:$B$6, MATCH('Self-Assessment'!E22,List,0), 2)</f>
        <v>#N/A</v>
      </c>
      <c r="I22" s="76" t="e">
        <f>INDEX('Hidden Summary &lt;Name&gt;'!$A$2:$B$6, MATCH('Self-Assessment'!F22,List,0), 2)</f>
        <v>#N/A</v>
      </c>
      <c r="J22" s="38" t="s">
        <v>81</v>
      </c>
      <c r="K22" s="39" t="s">
        <v>2</v>
      </c>
      <c r="L22" s="40">
        <f>INDEX('Hidden Summary &lt;Name&gt;'!$A$2:$B$6, MATCH('Self-Assessment'!K22, List, 0), 2)</f>
        <v>0</v>
      </c>
      <c r="M22" s="36" t="s">
        <v>2</v>
      </c>
      <c r="N22" s="40">
        <f>INDEX('Hidden Summary &lt;Name&gt;'!$A$2:$B$6, MATCH('Self-Assessment'!M22, List, 0), 2)</f>
        <v>0</v>
      </c>
      <c r="O22" s="41"/>
      <c r="P22" s="42" t="s">
        <v>2</v>
      </c>
      <c r="Q22" s="40">
        <f>INDEX('Hidden Summary &lt;Name&gt;'!$A$2:$B$6, MATCH('Self-Assessment'!P22, List, 0), 2)</f>
        <v>0</v>
      </c>
      <c r="R22" s="36" t="s">
        <v>2</v>
      </c>
      <c r="S22" s="40">
        <f>INDEX('Self-Assessment'!$C$4:$J$9, MATCH('Self-Assessment'!R22, List, 0), 2)</f>
        <v>0</v>
      </c>
      <c r="T22" s="41"/>
      <c r="U22" s="106"/>
      <c r="V22" s="107"/>
      <c r="W22" s="107"/>
      <c r="X22" s="107"/>
      <c r="Y22" s="108"/>
    </row>
    <row r="23" spans="2:25" ht="45" customHeight="1">
      <c r="B23" s="104">
        <v>13</v>
      </c>
      <c r="C23" s="105" t="s">
        <v>102</v>
      </c>
      <c r="D23" s="100"/>
      <c r="E23" s="100"/>
      <c r="F23" s="100"/>
      <c r="G23" s="35" t="e">
        <f>INDEX('Hidden Summary &lt;Name&gt;'!$A$2:$B$6, MATCH('Self-Assessment'!D23,List,0), 2)</f>
        <v>#N/A</v>
      </c>
      <c r="H23" s="76" t="e">
        <f>INDEX('Hidden Summary &lt;Name&gt;'!$A$2:$B$6, MATCH('Self-Assessment'!E23,List,0), 2)</f>
        <v>#N/A</v>
      </c>
      <c r="I23" s="76" t="e">
        <f>INDEX('Hidden Summary &lt;Name&gt;'!$A$2:$B$6, MATCH('Self-Assessment'!F23,List,0), 2)</f>
        <v>#N/A</v>
      </c>
      <c r="J23" s="38" t="s">
        <v>82</v>
      </c>
      <c r="K23" s="39" t="s">
        <v>2</v>
      </c>
      <c r="L23" s="40">
        <f>INDEX('Hidden Summary &lt;Name&gt;'!$A$2:$B$6, MATCH('Self-Assessment'!K23, List, 0), 2)</f>
        <v>0</v>
      </c>
      <c r="M23" s="36" t="s">
        <v>2</v>
      </c>
      <c r="N23" s="40">
        <f>INDEX('Hidden Summary &lt;Name&gt;'!$A$2:$B$6, MATCH('Self-Assessment'!M23, List, 0), 2)</f>
        <v>0</v>
      </c>
      <c r="O23" s="41"/>
      <c r="P23" s="42" t="s">
        <v>2</v>
      </c>
      <c r="Q23" s="40">
        <f>INDEX('Hidden Summary &lt;Name&gt;'!$A$2:$B$6, MATCH('Self-Assessment'!P23, List, 0), 2)</f>
        <v>0</v>
      </c>
      <c r="R23" s="36" t="s">
        <v>2</v>
      </c>
      <c r="S23" s="40">
        <f>INDEX('Self-Assessment'!$C$4:$J$9, MATCH('Self-Assessment'!R23, List, 0), 2)</f>
        <v>0</v>
      </c>
      <c r="T23" s="41"/>
      <c r="U23" s="106"/>
      <c r="V23" s="107"/>
      <c r="W23" s="107"/>
      <c r="X23" s="107"/>
      <c r="Y23" s="108"/>
    </row>
    <row r="24" spans="2:25" ht="45" customHeight="1">
      <c r="B24" s="104">
        <v>14</v>
      </c>
      <c r="C24" s="105" t="s">
        <v>103</v>
      </c>
      <c r="D24" s="100"/>
      <c r="E24" s="100"/>
      <c r="F24" s="100"/>
      <c r="G24" s="35" t="e">
        <f>INDEX('Hidden Summary &lt;Name&gt;'!$A$2:$B$6, MATCH('Self-Assessment'!D24,List,0), 2)</f>
        <v>#N/A</v>
      </c>
      <c r="H24" s="76" t="e">
        <f>INDEX('Hidden Summary &lt;Name&gt;'!$A$2:$B$6, MATCH('Self-Assessment'!E24,List,0), 2)</f>
        <v>#N/A</v>
      </c>
      <c r="I24" s="76" t="e">
        <f>INDEX('Hidden Summary &lt;Name&gt;'!$A$2:$B$6, MATCH('Self-Assessment'!F24,List,0), 2)</f>
        <v>#N/A</v>
      </c>
      <c r="J24" s="38" t="s">
        <v>83</v>
      </c>
      <c r="K24" s="39" t="s">
        <v>2</v>
      </c>
      <c r="L24" s="40">
        <f>INDEX('Hidden Summary &lt;Name&gt;'!$A$2:$B$6, MATCH('Self-Assessment'!K24, List, 0), 2)</f>
        <v>0</v>
      </c>
      <c r="M24" s="36" t="s">
        <v>2</v>
      </c>
      <c r="N24" s="40">
        <f>INDEX('Hidden Summary &lt;Name&gt;'!$A$2:$B$6, MATCH('Self-Assessment'!M24, List, 0), 2)</f>
        <v>0</v>
      </c>
      <c r="O24" s="41"/>
      <c r="P24" s="42" t="s">
        <v>2</v>
      </c>
      <c r="Q24" s="40">
        <f>INDEX('Hidden Summary &lt;Name&gt;'!$A$2:$B$6, MATCH('Self-Assessment'!P24, List, 0), 2)</f>
        <v>0</v>
      </c>
      <c r="R24" s="36" t="s">
        <v>2</v>
      </c>
      <c r="S24" s="40">
        <f>INDEX('Self-Assessment'!$C$4:$J$9, MATCH('Self-Assessment'!R24, List, 0), 2)</f>
        <v>0</v>
      </c>
      <c r="T24" s="41"/>
      <c r="U24" s="106"/>
      <c r="V24" s="107"/>
      <c r="W24" s="107"/>
      <c r="X24" s="107"/>
      <c r="Y24" s="108"/>
    </row>
    <row r="25" spans="2:25" ht="45" customHeight="1">
      <c r="B25" s="104">
        <v>15</v>
      </c>
      <c r="C25" s="105" t="s">
        <v>123</v>
      </c>
      <c r="D25" s="100"/>
      <c r="E25" s="100"/>
      <c r="F25" s="100"/>
      <c r="G25" s="35" t="e">
        <f>INDEX('Hidden Summary &lt;Name&gt;'!$A$2:$B$6, MATCH('Self-Assessment'!D25,List,0), 2)</f>
        <v>#N/A</v>
      </c>
      <c r="H25" s="76" t="e">
        <f>INDEX('Hidden Summary &lt;Name&gt;'!$A$2:$B$6, MATCH('Self-Assessment'!E25,List,0), 2)</f>
        <v>#N/A</v>
      </c>
      <c r="I25" s="76" t="e">
        <f>INDEX('Hidden Summary &lt;Name&gt;'!$A$2:$B$6, MATCH('Self-Assessment'!F25,List,0), 2)</f>
        <v>#N/A</v>
      </c>
      <c r="J25" s="38" t="s">
        <v>84</v>
      </c>
      <c r="K25" s="39" t="s">
        <v>2</v>
      </c>
      <c r="L25" s="40">
        <f>INDEX('Hidden Summary &lt;Name&gt;'!$A$2:$B$6, MATCH('Self-Assessment'!K25, List, 0), 2)</f>
        <v>0</v>
      </c>
      <c r="M25" s="36" t="s">
        <v>2</v>
      </c>
      <c r="N25" s="40">
        <f>INDEX('Hidden Summary &lt;Name&gt;'!$A$2:$B$6, MATCH('Self-Assessment'!M25, List, 0), 2)</f>
        <v>0</v>
      </c>
      <c r="O25" s="41"/>
      <c r="P25" s="42" t="s">
        <v>2</v>
      </c>
      <c r="Q25" s="40">
        <f>INDEX('Hidden Summary &lt;Name&gt;'!$A$2:$B$6, MATCH('Self-Assessment'!P25, List, 0), 2)</f>
        <v>0</v>
      </c>
      <c r="R25" s="36" t="s">
        <v>2</v>
      </c>
      <c r="S25" s="40">
        <f>INDEX('Self-Assessment'!$C$4:$J$9, MATCH('Self-Assessment'!R25, List, 0), 2)</f>
        <v>0</v>
      </c>
      <c r="T25" s="41"/>
      <c r="U25" s="106"/>
      <c r="V25" s="107"/>
      <c r="W25" s="107"/>
      <c r="X25" s="107"/>
      <c r="Y25" s="108"/>
    </row>
    <row r="26" spans="2:25" ht="45" customHeight="1">
      <c r="B26" s="104">
        <v>16</v>
      </c>
      <c r="C26" s="105" t="s">
        <v>124</v>
      </c>
      <c r="D26" s="100"/>
      <c r="E26" s="100"/>
      <c r="F26" s="100"/>
      <c r="G26" s="35" t="e">
        <f>INDEX('Hidden Summary &lt;Name&gt;'!$A$2:$B$6, MATCH('Self-Assessment'!D26,List,0), 2)</f>
        <v>#N/A</v>
      </c>
      <c r="H26" s="76" t="e">
        <f>INDEX('Hidden Summary &lt;Name&gt;'!$A$2:$B$6, MATCH('Self-Assessment'!E26,List,0), 2)</f>
        <v>#N/A</v>
      </c>
      <c r="I26" s="76" t="e">
        <f>INDEX('Hidden Summary &lt;Name&gt;'!$A$2:$B$6, MATCH('Self-Assessment'!F26,List,0), 2)</f>
        <v>#N/A</v>
      </c>
      <c r="J26" s="38" t="s">
        <v>85</v>
      </c>
      <c r="K26" s="39" t="s">
        <v>2</v>
      </c>
      <c r="L26" s="40">
        <f>INDEX('Hidden Summary &lt;Name&gt;'!$A$2:$B$6, MATCH('Self-Assessment'!K26, List, 0), 2)</f>
        <v>0</v>
      </c>
      <c r="M26" s="36" t="s">
        <v>2</v>
      </c>
      <c r="N26" s="40">
        <f>INDEX('Hidden Summary &lt;Name&gt;'!$A$2:$B$6, MATCH('Self-Assessment'!M26, List, 0), 2)</f>
        <v>0</v>
      </c>
      <c r="O26" s="41"/>
      <c r="P26" s="42" t="s">
        <v>2</v>
      </c>
      <c r="Q26" s="40">
        <f>INDEX('Hidden Summary &lt;Name&gt;'!$A$2:$B$6, MATCH('Self-Assessment'!P26, List, 0), 2)</f>
        <v>0</v>
      </c>
      <c r="R26" s="36" t="s">
        <v>2</v>
      </c>
      <c r="S26" s="40">
        <f>INDEX('Self-Assessment'!$C$4:$J$9, MATCH('Self-Assessment'!R26, List, 0), 2)</f>
        <v>0</v>
      </c>
      <c r="T26" s="41"/>
      <c r="U26" s="106"/>
      <c r="V26" s="107"/>
      <c r="W26" s="107"/>
      <c r="X26" s="107"/>
      <c r="Y26" s="108"/>
    </row>
    <row r="27" spans="2:25" ht="45" customHeight="1">
      <c r="B27" s="104">
        <v>17</v>
      </c>
      <c r="C27" s="105" t="s">
        <v>105</v>
      </c>
      <c r="D27" s="100"/>
      <c r="E27" s="100"/>
      <c r="F27" s="100"/>
      <c r="G27" s="35" t="e">
        <f>INDEX('Hidden Summary &lt;Name&gt;'!$A$2:$B$6, MATCH('Self-Assessment'!D27,List,0), 2)</f>
        <v>#N/A</v>
      </c>
      <c r="H27" s="76" t="e">
        <f>INDEX('Hidden Summary &lt;Name&gt;'!$A$2:$B$6, MATCH('Self-Assessment'!E27,List,0), 2)</f>
        <v>#N/A</v>
      </c>
      <c r="I27" s="76" t="e">
        <f>INDEX('Hidden Summary &lt;Name&gt;'!$A$2:$B$6, MATCH('Self-Assessment'!F27,List,0), 2)</f>
        <v>#N/A</v>
      </c>
      <c r="J27" s="38" t="s">
        <v>86</v>
      </c>
      <c r="K27" s="39" t="s">
        <v>2</v>
      </c>
      <c r="L27" s="40">
        <f>INDEX('Hidden Summary &lt;Name&gt;'!$A$2:$B$6, MATCH('Self-Assessment'!K27, List, 0), 2)</f>
        <v>0</v>
      </c>
      <c r="M27" s="36" t="s">
        <v>2</v>
      </c>
      <c r="N27" s="40">
        <f>INDEX('Hidden Summary &lt;Name&gt;'!$A$2:$B$6, MATCH('Self-Assessment'!M27, List, 0), 2)</f>
        <v>0</v>
      </c>
      <c r="O27" s="41"/>
      <c r="P27" s="42" t="s">
        <v>2</v>
      </c>
      <c r="Q27" s="40">
        <f>INDEX('Hidden Summary &lt;Name&gt;'!$A$2:$B$6, MATCH('Self-Assessment'!P27, List, 0), 2)</f>
        <v>0</v>
      </c>
      <c r="R27" s="36" t="s">
        <v>2</v>
      </c>
      <c r="S27" s="40">
        <f>INDEX('Self-Assessment'!$C$4:$J$9, MATCH('Self-Assessment'!R27, List, 0), 2)</f>
        <v>0</v>
      </c>
      <c r="T27" s="41"/>
      <c r="U27" s="106"/>
      <c r="V27" s="107"/>
      <c r="W27" s="107"/>
      <c r="X27" s="107"/>
      <c r="Y27" s="108"/>
    </row>
    <row r="28" spans="2:25" ht="45" customHeight="1">
      <c r="B28" s="104">
        <v>18</v>
      </c>
      <c r="C28" s="105" t="s">
        <v>125</v>
      </c>
      <c r="D28" s="100"/>
      <c r="E28" s="100"/>
      <c r="F28" s="100"/>
      <c r="G28" s="35" t="e">
        <f>INDEX('Hidden Summary &lt;Name&gt;'!$A$2:$B$6, MATCH('Self-Assessment'!D28,List,0), 2)</f>
        <v>#N/A</v>
      </c>
      <c r="H28" s="76" t="e">
        <f>INDEX('Hidden Summary &lt;Name&gt;'!$A$2:$B$6, MATCH('Self-Assessment'!E28,List,0), 2)</f>
        <v>#N/A</v>
      </c>
      <c r="I28" s="76" t="e">
        <f>INDEX('Hidden Summary &lt;Name&gt;'!$A$2:$B$6, MATCH('Self-Assessment'!F28,List,0), 2)</f>
        <v>#N/A</v>
      </c>
      <c r="J28" s="38" t="s">
        <v>87</v>
      </c>
      <c r="K28" s="39"/>
      <c r="L28" s="40"/>
      <c r="M28" s="36"/>
      <c r="N28" s="40"/>
      <c r="O28" s="41"/>
      <c r="P28" s="42"/>
      <c r="Q28" s="40"/>
      <c r="R28" s="36"/>
      <c r="S28" s="40"/>
      <c r="T28" s="41"/>
      <c r="U28" s="106"/>
      <c r="V28" s="107"/>
      <c r="W28" s="107"/>
      <c r="X28" s="107"/>
      <c r="Y28" s="108"/>
    </row>
    <row r="29" spans="2:25" ht="45" customHeight="1">
      <c r="B29" s="102">
        <v>19</v>
      </c>
      <c r="C29" s="103"/>
      <c r="D29" s="101"/>
      <c r="E29" s="101"/>
      <c r="F29" s="101"/>
      <c r="G29" s="86" t="e">
        <f>INDEX('Hidden Summary &lt;Name&gt;'!$A$2:$B$6, MATCH('Self-Assessment'!D29,List,0), 2)</f>
        <v>#N/A</v>
      </c>
      <c r="H29" s="87" t="e">
        <f>INDEX('Hidden Summary &lt;Name&gt;'!$A$2:$B$6, MATCH('Self-Assessment'!E29,List,0), 2)</f>
        <v>#N/A</v>
      </c>
      <c r="I29" s="87" t="e">
        <f>INDEX('Hidden Summary &lt;Name&gt;'!$A$2:$B$6, MATCH('Self-Assessment'!F29,List,0), 2)</f>
        <v>#N/A</v>
      </c>
      <c r="J29" s="88" t="s">
        <v>88</v>
      </c>
      <c r="K29" s="89"/>
      <c r="L29" s="90"/>
      <c r="M29" s="91"/>
      <c r="N29" s="90"/>
      <c r="O29" s="92"/>
      <c r="P29" s="93"/>
      <c r="Q29" s="90"/>
      <c r="R29" s="91"/>
      <c r="S29" s="90"/>
      <c r="T29" s="92"/>
      <c r="U29" s="106"/>
      <c r="V29" s="107"/>
      <c r="W29" s="107"/>
      <c r="X29" s="107"/>
      <c r="Y29" s="108"/>
    </row>
  </sheetData>
  <mergeCells count="28">
    <mergeCell ref="B4:J4"/>
    <mergeCell ref="B3:C3"/>
    <mergeCell ref="B2:T2"/>
    <mergeCell ref="K9:O9"/>
    <mergeCell ref="P9:T9"/>
    <mergeCell ref="B9:C10"/>
    <mergeCell ref="B6:J6"/>
    <mergeCell ref="U9:Y9"/>
    <mergeCell ref="U10:Y10"/>
    <mergeCell ref="U11:Y11"/>
    <mergeCell ref="U12:Y12"/>
    <mergeCell ref="U13:Y13"/>
    <mergeCell ref="U14:Y14"/>
    <mergeCell ref="U15:Y15"/>
    <mergeCell ref="U16:Y16"/>
    <mergeCell ref="U17:Y17"/>
    <mergeCell ref="U18:Y18"/>
    <mergeCell ref="U19:Y19"/>
    <mergeCell ref="U20:Y20"/>
    <mergeCell ref="U21:Y21"/>
    <mergeCell ref="U22:Y22"/>
    <mergeCell ref="U23:Y23"/>
    <mergeCell ref="U29:Y29"/>
    <mergeCell ref="U24:Y24"/>
    <mergeCell ref="U25:Y25"/>
    <mergeCell ref="U26:Y26"/>
    <mergeCell ref="U27:Y27"/>
    <mergeCell ref="U28:Y28"/>
  </mergeCells>
  <dataValidations count="1">
    <dataValidation type="list" allowBlank="1" showInputMessage="1" showErrorMessage="1" sqref="D11:F29 M11:M29 P11:P29 K11:K29 R11:R29" xr:uid="{00000000-0002-0000-0100-000000000000}">
      <formula1>List</formula1>
    </dataValidation>
  </dataValidations>
  <pageMargins left="0.25" right="0.25" top="0.75" bottom="0.75" header="0.3" footer="0.3"/>
  <pageSetup paperSize="9" scale="23" fitToWidth="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S81"/>
  <sheetViews>
    <sheetView zoomScale="85" zoomScaleNormal="85" workbookViewId="0">
      <selection activeCell="A6" sqref="A6"/>
    </sheetView>
  </sheetViews>
  <sheetFormatPr baseColWidth="10" defaultColWidth="8.6640625" defaultRowHeight="15"/>
  <cols>
    <col min="1" max="1" width="8.6640625" style="5"/>
    <col min="2" max="2" width="4.6640625" style="5" customWidth="1"/>
    <col min="3" max="3" width="48" style="5" customWidth="1"/>
    <col min="4" max="5" width="9.6640625" style="5" customWidth="1"/>
    <col min="6" max="6" width="9.83203125" style="5" customWidth="1"/>
    <col min="7" max="7" width="8.83203125" style="5" customWidth="1"/>
    <col min="8" max="8" width="9.5" style="5" customWidth="1"/>
    <col min="9" max="9" width="9.6640625" style="5" customWidth="1"/>
    <col min="10" max="19" width="6" style="5" customWidth="1"/>
    <col min="20" max="16384" width="8.6640625" style="5"/>
  </cols>
  <sheetData>
    <row r="1" spans="1:19" ht="33" customHeight="1">
      <c r="A1" s="129" t="s">
        <v>18</v>
      </c>
      <c r="B1" s="129"/>
      <c r="C1" s="129"/>
      <c r="D1" s="129"/>
      <c r="E1" s="129"/>
      <c r="F1" s="129"/>
      <c r="G1" s="129"/>
      <c r="H1" s="129"/>
    </row>
    <row r="2" spans="1:19" ht="18" customHeight="1">
      <c r="A2" s="25" t="str">
        <f>"--Select--"</f>
        <v>--Select--</v>
      </c>
      <c r="B2" s="26">
        <v>0</v>
      </c>
      <c r="C2" s="27" t="s">
        <v>28</v>
      </c>
      <c r="D2" s="11"/>
      <c r="E2" s="11"/>
      <c r="F2" s="11"/>
      <c r="G2" s="12"/>
      <c r="H2" s="11"/>
    </row>
    <row r="3" spans="1:19">
      <c r="A3" s="28" t="s">
        <v>8</v>
      </c>
      <c r="B3" s="26">
        <v>1</v>
      </c>
      <c r="C3" s="29"/>
      <c r="D3" s="15"/>
      <c r="E3" s="15"/>
      <c r="F3" s="15"/>
      <c r="G3" s="15"/>
      <c r="H3" s="15"/>
    </row>
    <row r="4" spans="1:19">
      <c r="A4" s="28" t="s">
        <v>7</v>
      </c>
      <c r="B4" s="26">
        <v>2</v>
      </c>
      <c r="C4" s="29"/>
      <c r="D4" s="15"/>
      <c r="E4" s="15"/>
      <c r="F4" s="15"/>
      <c r="G4" s="15"/>
      <c r="H4" s="15"/>
    </row>
    <row r="5" spans="1:19">
      <c r="A5" s="28" t="s">
        <v>9</v>
      </c>
      <c r="B5" s="30">
        <v>3</v>
      </c>
      <c r="C5" s="29"/>
      <c r="D5" s="13"/>
      <c r="E5" s="13"/>
      <c r="F5" s="13"/>
      <c r="G5" s="13"/>
      <c r="H5" s="13"/>
    </row>
    <row r="6" spans="1:19">
      <c r="A6" s="28" t="s">
        <v>10</v>
      </c>
      <c r="B6" s="30">
        <v>4</v>
      </c>
      <c r="C6" s="29"/>
      <c r="D6" s="13"/>
      <c r="E6" s="13"/>
      <c r="F6" s="13"/>
      <c r="G6" s="13"/>
      <c r="H6" s="13"/>
    </row>
    <row r="7" spans="1:19" ht="11" customHeight="1" thickBot="1">
      <c r="A7" s="13"/>
      <c r="B7" s="13"/>
      <c r="C7" s="13"/>
      <c r="D7" s="13"/>
      <c r="E7" s="13"/>
      <c r="F7" s="13"/>
      <c r="G7" s="13"/>
      <c r="H7" s="13"/>
    </row>
    <row r="8" spans="1:19" ht="18" hidden="1" customHeight="1" thickBot="1">
      <c r="A8" s="14"/>
      <c r="B8" s="14"/>
      <c r="C8" s="14"/>
      <c r="D8" s="14"/>
      <c r="E8" s="14"/>
      <c r="F8" s="14"/>
      <c r="G8" s="14"/>
      <c r="H8" s="14"/>
    </row>
    <row r="9" spans="1:19" ht="52.25" customHeight="1" thickBot="1">
      <c r="A9" s="135" t="s">
        <v>3</v>
      </c>
      <c r="B9" s="136"/>
      <c r="C9" s="137"/>
      <c r="D9" s="66" t="s">
        <v>6</v>
      </c>
      <c r="E9" s="66" t="s">
        <v>22</v>
      </c>
      <c r="F9" s="66" t="s">
        <v>20</v>
      </c>
      <c r="G9" s="66" t="s">
        <v>25</v>
      </c>
      <c r="H9" s="66" t="s">
        <v>21</v>
      </c>
      <c r="I9" s="66" t="s">
        <v>29</v>
      </c>
      <c r="J9" s="6"/>
      <c r="K9" s="6"/>
      <c r="L9" s="6"/>
      <c r="M9" s="6"/>
      <c r="N9" s="6"/>
      <c r="O9" s="6"/>
      <c r="P9" s="6"/>
      <c r="Q9" s="6"/>
      <c r="R9" s="6"/>
      <c r="S9" s="6"/>
    </row>
    <row r="10" spans="1:19" ht="47" customHeight="1">
      <c r="A10" s="140" t="s">
        <v>30</v>
      </c>
      <c r="B10" s="63">
        <v>1</v>
      </c>
      <c r="C10" s="64" t="s">
        <v>55</v>
      </c>
      <c r="D10" s="65" t="e">
        <f>'Self-Assessment'!G11</f>
        <v>#N/A</v>
      </c>
      <c r="E10" s="65"/>
      <c r="F10" s="65" t="e">
        <f>'Self-Assessment'!H11</f>
        <v>#N/A</v>
      </c>
      <c r="G10" s="65"/>
      <c r="H10" s="65" t="e">
        <f>'Self-Assessment'!I11</f>
        <v>#N/A</v>
      </c>
      <c r="I10" s="77"/>
      <c r="J10" s="57"/>
    </row>
    <row r="11" spans="1:19" ht="47" customHeight="1">
      <c r="A11" s="141"/>
      <c r="B11" s="17">
        <v>2</v>
      </c>
      <c r="C11" s="18" t="s">
        <v>37</v>
      </c>
      <c r="D11" s="65" t="e">
        <f>'Self-Assessment'!G12</f>
        <v>#N/A</v>
      </c>
      <c r="E11" s="65"/>
      <c r="F11" s="65" t="e">
        <f>'Self-Assessment'!H12</f>
        <v>#N/A</v>
      </c>
      <c r="G11" s="19"/>
      <c r="H11" s="65" t="e">
        <f>'Self-Assessment'!I12</f>
        <v>#N/A</v>
      </c>
      <c r="I11" s="20"/>
    </row>
    <row r="12" spans="1:19" ht="47" customHeight="1">
      <c r="A12" s="141"/>
      <c r="B12" s="17">
        <v>3</v>
      </c>
      <c r="C12" s="18" t="s">
        <v>56</v>
      </c>
      <c r="D12" s="65" t="e">
        <f>'Self-Assessment'!G13</f>
        <v>#N/A</v>
      </c>
      <c r="E12" s="65"/>
      <c r="F12" s="65" t="e">
        <f>'Self-Assessment'!H13</f>
        <v>#N/A</v>
      </c>
      <c r="G12" s="19"/>
      <c r="H12" s="65" t="e">
        <f>'Self-Assessment'!I13</f>
        <v>#N/A</v>
      </c>
      <c r="I12" s="20"/>
    </row>
    <row r="13" spans="1:19" ht="63.75" customHeight="1">
      <c r="A13" s="141"/>
      <c r="B13" s="17">
        <v>4</v>
      </c>
      <c r="C13" s="18" t="s">
        <v>52</v>
      </c>
      <c r="D13" s="65" t="e">
        <f>'Self-Assessment'!G14</f>
        <v>#N/A</v>
      </c>
      <c r="E13" s="65"/>
      <c r="F13" s="65" t="e">
        <f>'Self-Assessment'!H14</f>
        <v>#N/A</v>
      </c>
      <c r="G13" s="19"/>
      <c r="H13" s="65" t="e">
        <f>'Self-Assessment'!I14</f>
        <v>#N/A</v>
      </c>
      <c r="I13" s="20"/>
    </row>
    <row r="14" spans="1:19" ht="47" customHeight="1">
      <c r="A14" s="142"/>
      <c r="B14" s="17">
        <v>5</v>
      </c>
      <c r="C14" s="18" t="s">
        <v>57</v>
      </c>
      <c r="D14" s="65" t="e">
        <f>'Self-Assessment'!G15</f>
        <v>#N/A</v>
      </c>
      <c r="E14" s="65"/>
      <c r="F14" s="65" t="e">
        <f>'Self-Assessment'!H15</f>
        <v>#N/A</v>
      </c>
      <c r="G14" s="19"/>
      <c r="H14" s="65" t="e">
        <f>'Self-Assessment'!I15</f>
        <v>#N/A</v>
      </c>
      <c r="I14" s="20"/>
    </row>
    <row r="15" spans="1:19" ht="47" customHeight="1">
      <c r="A15" s="143"/>
      <c r="B15" s="17">
        <v>6</v>
      </c>
      <c r="C15" s="18" t="s">
        <v>53</v>
      </c>
      <c r="D15" s="65" t="e">
        <f>'Self-Assessment'!G16</f>
        <v>#N/A</v>
      </c>
      <c r="E15" s="65"/>
      <c r="F15" s="65" t="e">
        <f>'Self-Assessment'!H16</f>
        <v>#N/A</v>
      </c>
      <c r="G15" s="19"/>
      <c r="H15" s="65" t="e">
        <f>'Self-Assessment'!I16</f>
        <v>#N/A</v>
      </c>
      <c r="I15" s="20"/>
    </row>
    <row r="16" spans="1:19" ht="47" customHeight="1">
      <c r="A16" s="130" t="s">
        <v>31</v>
      </c>
      <c r="B16" s="21">
        <v>7</v>
      </c>
      <c r="C16" s="18" t="s">
        <v>44</v>
      </c>
      <c r="D16" s="65" t="e">
        <f>'Self-Assessment'!G17</f>
        <v>#N/A</v>
      </c>
      <c r="E16" s="65"/>
      <c r="F16" s="65" t="e">
        <f>'Self-Assessment'!H17</f>
        <v>#N/A</v>
      </c>
      <c r="G16" s="19"/>
      <c r="H16" s="65" t="e">
        <f>'Self-Assessment'!I17</f>
        <v>#N/A</v>
      </c>
      <c r="I16" s="20"/>
    </row>
    <row r="17" spans="1:9" ht="58.5" customHeight="1">
      <c r="A17" s="130"/>
      <c r="B17" s="21">
        <v>8</v>
      </c>
      <c r="C17" s="18" t="s">
        <v>45</v>
      </c>
      <c r="D17" s="65" t="e">
        <f>'Self-Assessment'!G18</f>
        <v>#N/A</v>
      </c>
      <c r="E17" s="65"/>
      <c r="F17" s="65" t="e">
        <f>'Self-Assessment'!H18</f>
        <v>#N/A</v>
      </c>
      <c r="G17" s="19"/>
      <c r="H17" s="65" t="e">
        <f>'Self-Assessment'!I18</f>
        <v>#N/A</v>
      </c>
      <c r="I17" s="20"/>
    </row>
    <row r="18" spans="1:9" ht="47" customHeight="1">
      <c r="A18" s="130"/>
      <c r="B18" s="21">
        <v>9</v>
      </c>
      <c r="C18" s="18" t="s">
        <v>50</v>
      </c>
      <c r="D18" s="65" t="e">
        <f>'Self-Assessment'!G19</f>
        <v>#N/A</v>
      </c>
      <c r="E18" s="65"/>
      <c r="F18" s="65" t="e">
        <f>'Self-Assessment'!H19</f>
        <v>#N/A</v>
      </c>
      <c r="G18" s="19"/>
      <c r="H18" s="65" t="e">
        <f>'Self-Assessment'!I19</f>
        <v>#N/A</v>
      </c>
      <c r="I18" s="20"/>
    </row>
    <row r="19" spans="1:9" ht="78" customHeight="1">
      <c r="A19" s="130"/>
      <c r="B19" s="21">
        <v>10</v>
      </c>
      <c r="C19" s="18" t="s">
        <v>47</v>
      </c>
      <c r="D19" s="65" t="e">
        <f>'Self-Assessment'!G20</f>
        <v>#N/A</v>
      </c>
      <c r="E19" s="65"/>
      <c r="F19" s="65" t="e">
        <f>'Self-Assessment'!H20</f>
        <v>#N/A</v>
      </c>
      <c r="G19" s="19"/>
      <c r="H19" s="65" t="e">
        <f>'Self-Assessment'!I20</f>
        <v>#N/A</v>
      </c>
      <c r="I19" s="20"/>
    </row>
    <row r="20" spans="1:9" ht="63" customHeight="1">
      <c r="A20" s="130"/>
      <c r="B20" s="21">
        <v>11</v>
      </c>
      <c r="C20" s="18" t="s">
        <v>41</v>
      </c>
      <c r="D20" s="65" t="e">
        <f>'Self-Assessment'!G21</f>
        <v>#N/A</v>
      </c>
      <c r="E20" s="65"/>
      <c r="F20" s="65" t="e">
        <f>'Self-Assessment'!H21</f>
        <v>#N/A</v>
      </c>
      <c r="G20" s="19"/>
      <c r="H20" s="65" t="e">
        <f>'Self-Assessment'!I21</f>
        <v>#N/A</v>
      </c>
      <c r="I20" s="20"/>
    </row>
    <row r="21" spans="1:9" ht="47" customHeight="1">
      <c r="A21" s="130"/>
      <c r="B21" s="21">
        <v>12</v>
      </c>
      <c r="C21" s="18" t="s">
        <v>42</v>
      </c>
      <c r="D21" s="65" t="e">
        <f>'Self-Assessment'!G22</f>
        <v>#N/A</v>
      </c>
      <c r="E21" s="65"/>
      <c r="F21" s="65" t="e">
        <f>'Self-Assessment'!H22</f>
        <v>#N/A</v>
      </c>
      <c r="G21" s="19"/>
      <c r="H21" s="65" t="e">
        <f>'Self-Assessment'!I22</f>
        <v>#N/A</v>
      </c>
      <c r="I21" s="20"/>
    </row>
    <row r="22" spans="1:9" ht="66" customHeight="1">
      <c r="A22" s="130"/>
      <c r="B22" s="21">
        <v>13</v>
      </c>
      <c r="C22" s="18" t="s">
        <v>48</v>
      </c>
      <c r="D22" s="65" t="e">
        <f>'Self-Assessment'!G23</f>
        <v>#N/A</v>
      </c>
      <c r="E22" s="65"/>
      <c r="F22" s="65" t="e">
        <f>'Self-Assessment'!H23</f>
        <v>#N/A</v>
      </c>
      <c r="G22" s="19"/>
      <c r="H22" s="65" t="e">
        <f>'Self-Assessment'!I23</f>
        <v>#N/A</v>
      </c>
      <c r="I22" s="20"/>
    </row>
    <row r="23" spans="1:9" ht="62.25" customHeight="1">
      <c r="A23" s="130"/>
      <c r="B23" s="21">
        <v>14</v>
      </c>
      <c r="C23" s="18" t="s">
        <v>43</v>
      </c>
      <c r="D23" s="65" t="e">
        <f>'Self-Assessment'!G24</f>
        <v>#N/A</v>
      </c>
      <c r="E23" s="65"/>
      <c r="F23" s="65" t="e">
        <f>'Self-Assessment'!H24</f>
        <v>#N/A</v>
      </c>
      <c r="G23" s="19"/>
      <c r="H23" s="65" t="e">
        <f>'Self-Assessment'!I24</f>
        <v>#N/A</v>
      </c>
      <c r="I23" s="20"/>
    </row>
    <row r="24" spans="1:9" ht="65.25" customHeight="1">
      <c r="A24" s="130"/>
      <c r="B24" s="21">
        <v>15</v>
      </c>
      <c r="C24" s="18" t="s">
        <v>46</v>
      </c>
      <c r="D24" s="65" t="e">
        <f>'Self-Assessment'!G25</f>
        <v>#N/A</v>
      </c>
      <c r="E24" s="65"/>
      <c r="F24" s="65" t="e">
        <f>'Self-Assessment'!H25</f>
        <v>#N/A</v>
      </c>
      <c r="G24" s="19"/>
      <c r="H24" s="65" t="e">
        <f>'Self-Assessment'!I25</f>
        <v>#N/A</v>
      </c>
      <c r="I24" s="20"/>
    </row>
    <row r="25" spans="1:9" ht="47" customHeight="1">
      <c r="A25" s="130"/>
      <c r="B25" s="21">
        <v>16</v>
      </c>
      <c r="C25" s="18" t="s">
        <v>54</v>
      </c>
      <c r="D25" s="65" t="e">
        <f>'Self-Assessment'!G26</f>
        <v>#N/A</v>
      </c>
      <c r="E25" s="65"/>
      <c r="F25" s="65" t="e">
        <f>'Self-Assessment'!H26</f>
        <v>#N/A</v>
      </c>
      <c r="G25" s="19"/>
      <c r="H25" s="65" t="e">
        <f>'Self-Assessment'!I26</f>
        <v>#N/A</v>
      </c>
      <c r="I25" s="20"/>
    </row>
    <row r="26" spans="1:9" ht="47" customHeight="1">
      <c r="A26" s="131" t="s">
        <v>32</v>
      </c>
      <c r="B26" s="22">
        <v>17</v>
      </c>
      <c r="C26" s="18" t="s">
        <v>60</v>
      </c>
      <c r="D26" s="65" t="e">
        <f>'Self-Assessment'!G27</f>
        <v>#N/A</v>
      </c>
      <c r="E26" s="65"/>
      <c r="F26" s="65" t="e">
        <f>'Self-Assessment'!H27</f>
        <v>#N/A</v>
      </c>
      <c r="G26" s="19"/>
      <c r="H26" s="65" t="e">
        <f>'Self-Assessment'!I27</f>
        <v>#N/A</v>
      </c>
      <c r="I26" s="20"/>
    </row>
    <row r="27" spans="1:9" ht="47" customHeight="1">
      <c r="A27" s="131"/>
      <c r="B27" s="22">
        <v>18</v>
      </c>
      <c r="C27" s="18" t="s">
        <v>61</v>
      </c>
      <c r="D27" s="65" t="e">
        <f>'Self-Assessment'!#REF!</f>
        <v>#REF!</v>
      </c>
      <c r="E27" s="65"/>
      <c r="F27" s="65" t="e">
        <f>'Self-Assessment'!#REF!</f>
        <v>#REF!</v>
      </c>
      <c r="G27" s="19"/>
      <c r="H27" s="65" t="e">
        <f>'Self-Assessment'!#REF!</f>
        <v>#REF!</v>
      </c>
      <c r="I27" s="20"/>
    </row>
    <row r="28" spans="1:9" ht="47" customHeight="1">
      <c r="A28" s="131"/>
      <c r="B28" s="22">
        <v>19</v>
      </c>
      <c r="C28" s="18" t="s">
        <v>62</v>
      </c>
      <c r="D28" s="65" t="e">
        <f>'Self-Assessment'!#REF!</f>
        <v>#REF!</v>
      </c>
      <c r="E28" s="65"/>
      <c r="F28" s="65" t="e">
        <f>'Self-Assessment'!#REF!</f>
        <v>#REF!</v>
      </c>
      <c r="G28" s="19"/>
      <c r="H28" s="65" t="e">
        <f>'Self-Assessment'!#REF!</f>
        <v>#REF!</v>
      </c>
      <c r="I28" s="20"/>
    </row>
    <row r="29" spans="1:9" ht="47" customHeight="1">
      <c r="A29" s="131"/>
      <c r="B29" s="22">
        <v>20</v>
      </c>
      <c r="C29" s="18" t="s">
        <v>63</v>
      </c>
      <c r="D29" s="65" t="e">
        <f>'Self-Assessment'!#REF!</f>
        <v>#REF!</v>
      </c>
      <c r="E29" s="65"/>
      <c r="F29" s="65" t="e">
        <f>'Self-Assessment'!#REF!</f>
        <v>#REF!</v>
      </c>
      <c r="G29" s="19"/>
      <c r="H29" s="65" t="e">
        <f>'Self-Assessment'!#REF!</f>
        <v>#REF!</v>
      </c>
      <c r="I29" s="20"/>
    </row>
    <row r="30" spans="1:9" ht="47" customHeight="1">
      <c r="A30" s="131"/>
      <c r="B30" s="22">
        <v>21</v>
      </c>
      <c r="C30" s="18" t="s">
        <v>38</v>
      </c>
      <c r="D30" s="65" t="e">
        <f>'Self-Assessment'!#REF!</f>
        <v>#REF!</v>
      </c>
      <c r="E30" s="65"/>
      <c r="F30" s="65" t="e">
        <f>'Self-Assessment'!#REF!</f>
        <v>#REF!</v>
      </c>
      <c r="G30" s="19"/>
      <c r="H30" s="65" t="e">
        <f>'Self-Assessment'!#REF!</f>
        <v>#REF!</v>
      </c>
      <c r="I30" s="20"/>
    </row>
    <row r="31" spans="1:9" ht="47" customHeight="1">
      <c r="A31" s="132" t="s">
        <v>33</v>
      </c>
      <c r="B31" s="23">
        <v>22</v>
      </c>
      <c r="C31" s="18" t="s">
        <v>64</v>
      </c>
      <c r="D31" s="65" t="e">
        <f>'Self-Assessment'!#REF!</f>
        <v>#REF!</v>
      </c>
      <c r="E31" s="65"/>
      <c r="F31" s="65" t="e">
        <f>'Self-Assessment'!#REF!</f>
        <v>#REF!</v>
      </c>
      <c r="G31" s="19"/>
      <c r="H31" s="65" t="e">
        <f>'Self-Assessment'!#REF!</f>
        <v>#REF!</v>
      </c>
      <c r="I31" s="20"/>
    </row>
    <row r="32" spans="1:9" ht="47" customHeight="1">
      <c r="A32" s="132"/>
      <c r="B32" s="23">
        <v>23</v>
      </c>
      <c r="C32" s="18" t="s">
        <v>65</v>
      </c>
      <c r="D32" s="65" t="e">
        <f>'Self-Assessment'!#REF!</f>
        <v>#REF!</v>
      </c>
      <c r="E32" s="65"/>
      <c r="F32" s="65" t="e">
        <f>'Self-Assessment'!#REF!</f>
        <v>#REF!</v>
      </c>
      <c r="G32" s="19"/>
      <c r="H32" s="65" t="e">
        <f>'Self-Assessment'!#REF!</f>
        <v>#REF!</v>
      </c>
      <c r="I32" s="20"/>
    </row>
    <row r="33" spans="1:9" ht="47" customHeight="1">
      <c r="A33" s="132"/>
      <c r="B33" s="23">
        <v>24</v>
      </c>
      <c r="C33" s="18" t="s">
        <v>66</v>
      </c>
      <c r="D33" s="65" t="e">
        <f>'Self-Assessment'!#REF!</f>
        <v>#REF!</v>
      </c>
      <c r="E33" s="65"/>
      <c r="F33" s="65" t="e">
        <f>'Self-Assessment'!#REF!</f>
        <v>#REF!</v>
      </c>
      <c r="G33" s="19"/>
      <c r="H33" s="65" t="e">
        <f>'Self-Assessment'!#REF!</f>
        <v>#REF!</v>
      </c>
      <c r="I33" s="20"/>
    </row>
    <row r="34" spans="1:9" ht="47" customHeight="1">
      <c r="A34" s="132"/>
      <c r="B34" s="23">
        <v>25</v>
      </c>
      <c r="C34" s="18" t="s">
        <v>67</v>
      </c>
      <c r="D34" s="65" t="e">
        <f>'Self-Assessment'!G28</f>
        <v>#N/A</v>
      </c>
      <c r="E34" s="65"/>
      <c r="F34" s="65" t="e">
        <f>'Self-Assessment'!H28</f>
        <v>#N/A</v>
      </c>
      <c r="G34" s="19"/>
      <c r="H34" s="65" t="e">
        <f>'Self-Assessment'!I28</f>
        <v>#N/A</v>
      </c>
      <c r="I34" s="20"/>
    </row>
    <row r="35" spans="1:9" ht="47" customHeight="1">
      <c r="A35" s="138" t="s">
        <v>34</v>
      </c>
      <c r="B35" s="24">
        <v>26</v>
      </c>
      <c r="C35" s="18" t="s">
        <v>39</v>
      </c>
      <c r="D35" s="65" t="e">
        <f>'Self-Assessment'!G29</f>
        <v>#N/A</v>
      </c>
      <c r="E35" s="65"/>
      <c r="F35" s="65" t="e">
        <f>'Self-Assessment'!H29</f>
        <v>#N/A</v>
      </c>
      <c r="G35" s="19"/>
      <c r="H35" s="65" t="e">
        <f>'Self-Assessment'!I29</f>
        <v>#N/A</v>
      </c>
      <c r="I35" s="20"/>
    </row>
    <row r="36" spans="1:9" ht="47" customHeight="1">
      <c r="A36" s="138"/>
      <c r="B36" s="24">
        <v>27</v>
      </c>
      <c r="C36" s="18" t="s">
        <v>68</v>
      </c>
      <c r="D36" s="65" t="e">
        <f>'Self-Assessment'!#REF!</f>
        <v>#REF!</v>
      </c>
      <c r="E36" s="65"/>
      <c r="F36" s="65" t="e">
        <f>'Self-Assessment'!#REF!</f>
        <v>#REF!</v>
      </c>
      <c r="G36" s="19"/>
      <c r="H36" s="65" t="e">
        <f>'Self-Assessment'!#REF!</f>
        <v>#REF!</v>
      </c>
      <c r="I36" s="20"/>
    </row>
    <row r="37" spans="1:9" ht="47" customHeight="1">
      <c r="A37" s="139" t="s">
        <v>35</v>
      </c>
      <c r="B37" s="67">
        <v>28</v>
      </c>
      <c r="C37" s="18" t="s">
        <v>69</v>
      </c>
      <c r="D37" s="65" t="e">
        <f>'Self-Assessment'!#REF!</f>
        <v>#REF!</v>
      </c>
      <c r="E37" s="65"/>
      <c r="F37" s="65" t="e">
        <f>'Self-Assessment'!#REF!</f>
        <v>#REF!</v>
      </c>
      <c r="G37" s="19"/>
      <c r="H37" s="65" t="e">
        <f>'Self-Assessment'!#REF!</f>
        <v>#REF!</v>
      </c>
      <c r="I37" s="20"/>
    </row>
    <row r="38" spans="1:9" ht="47" customHeight="1" thickBot="1">
      <c r="A38" s="139"/>
      <c r="B38" s="67">
        <v>29</v>
      </c>
      <c r="C38" s="18" t="s">
        <v>58</v>
      </c>
      <c r="D38" s="65" t="e">
        <f>'Self-Assessment'!#REF!</f>
        <v>#REF!</v>
      </c>
      <c r="E38" s="65"/>
      <c r="F38" s="65" t="e">
        <f>'Self-Assessment'!#REF!</f>
        <v>#REF!</v>
      </c>
      <c r="G38" s="19"/>
      <c r="H38" s="65" t="e">
        <f>'Self-Assessment'!#REF!</f>
        <v>#REF!</v>
      </c>
      <c r="I38" s="20"/>
    </row>
    <row r="39" spans="1:9" ht="47" customHeight="1">
      <c r="A39" s="133" t="s">
        <v>36</v>
      </c>
      <c r="B39" s="55">
        <v>30</v>
      </c>
      <c r="C39" s="18" t="s">
        <v>51</v>
      </c>
      <c r="D39" s="65" t="e">
        <f>'Self-Assessment'!#REF!</f>
        <v>#REF!</v>
      </c>
      <c r="E39" s="65"/>
      <c r="F39" s="65" t="e">
        <f>'Self-Assessment'!#REF!</f>
        <v>#REF!</v>
      </c>
      <c r="G39" s="56"/>
      <c r="H39" s="65" t="e">
        <f>'Self-Assessment'!#REF!</f>
        <v>#REF!</v>
      </c>
      <c r="I39" s="58"/>
    </row>
    <row r="40" spans="1:9" ht="47" customHeight="1" thickBot="1">
      <c r="A40" s="134"/>
      <c r="B40" s="59">
        <v>31</v>
      </c>
      <c r="C40" s="60" t="s">
        <v>49</v>
      </c>
      <c r="D40" s="78" t="e">
        <f>'Self-Assessment'!#REF!</f>
        <v>#REF!</v>
      </c>
      <c r="E40" s="78"/>
      <c r="F40" s="78" t="e">
        <f>'Self-Assessment'!#REF!</f>
        <v>#REF!</v>
      </c>
      <c r="G40" s="61"/>
      <c r="H40" s="78" t="e">
        <f>'Self-Assessment'!#REF!</f>
        <v>#REF!</v>
      </c>
      <c r="I40" s="62"/>
    </row>
    <row r="41" spans="1:9">
      <c r="C41" s="57"/>
      <c r="E41" s="57"/>
    </row>
    <row r="43" spans="1:9">
      <c r="C43" s="50"/>
    </row>
    <row r="44" spans="1:9">
      <c r="C44" s="50"/>
    </row>
    <row r="45" spans="1:9">
      <c r="C45" s="50"/>
    </row>
    <row r="46" spans="1:9">
      <c r="C46" s="50"/>
    </row>
    <row r="47" spans="1:9">
      <c r="C47" s="50"/>
    </row>
    <row r="48" spans="1:9">
      <c r="C48" s="50"/>
    </row>
    <row r="49" spans="3:3">
      <c r="C49" s="50"/>
    </row>
    <row r="50" spans="3:3">
      <c r="C50" s="50"/>
    </row>
    <row r="51" spans="3:3">
      <c r="C51" s="50"/>
    </row>
    <row r="54" spans="3:3">
      <c r="C54" s="51"/>
    </row>
    <row r="55" spans="3:3">
      <c r="C55" s="51"/>
    </row>
    <row r="56" spans="3:3">
      <c r="C56" s="54"/>
    </row>
    <row r="57" spans="3:3">
      <c r="C57" s="51"/>
    </row>
    <row r="58" spans="3:3">
      <c r="C58" s="51"/>
    </row>
    <row r="59" spans="3:3">
      <c r="C59" s="51"/>
    </row>
    <row r="60" spans="3:3">
      <c r="C60" s="51"/>
    </row>
    <row r="61" spans="3:3">
      <c r="C61" s="51"/>
    </row>
    <row r="62" spans="3:3">
      <c r="C62" s="51"/>
    </row>
    <row r="63" spans="3:3">
      <c r="C63" s="51"/>
    </row>
    <row r="64" spans="3:3">
      <c r="C64" s="51"/>
    </row>
    <row r="65" spans="3:3">
      <c r="C65" s="52"/>
    </row>
    <row r="81" spans="3:3">
      <c r="C81" s="53" t="s">
        <v>40</v>
      </c>
    </row>
  </sheetData>
  <mergeCells count="9">
    <mergeCell ref="A1:H1"/>
    <mergeCell ref="A16:A25"/>
    <mergeCell ref="A26:A30"/>
    <mergeCell ref="A31:A34"/>
    <mergeCell ref="A39:A40"/>
    <mergeCell ref="A9:C9"/>
    <mergeCell ref="A35:A36"/>
    <mergeCell ref="A37:A38"/>
    <mergeCell ref="A10:A15"/>
  </mergeCells>
  <pageMargins left="0.7" right="0.7" top="0.75" bottom="0.75" header="0.3" footer="0.3"/>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Guidance</vt:lpstr>
      <vt:lpstr>Self-Assessment</vt:lpstr>
      <vt:lpstr>Hidden Summary &lt;Name&gt;</vt:lpstr>
      <vt:lpstr>List</vt:lpstr>
    </vt:vector>
  </TitlesOfParts>
  <Company>Save The Children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Natascha Dekkers</dc:creator>
  <cp:lastModifiedBy>Microsoft Office User</cp:lastModifiedBy>
  <cp:lastPrinted>2017-08-18T01:52:56Z</cp:lastPrinted>
  <dcterms:created xsi:type="dcterms:W3CDTF">2015-09-07T13:50:36Z</dcterms:created>
  <dcterms:modified xsi:type="dcterms:W3CDTF">2021-12-17T00:55:10Z</dcterms:modified>
</cp:coreProperties>
</file>