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4"/>
  <workbookPr/>
  <mc:AlternateContent xmlns:mc="http://schemas.openxmlformats.org/markup-compatibility/2006">
    <mc:Choice Requires="x15">
      <x15ac:absPath xmlns:x15ac="http://schemas.microsoft.com/office/spreadsheetml/2010/11/ac" url="/Users/kyraloat/Desktop/The Alliance/On-Going Projects/Frontliner's Getting Started Learning Package 2021/Frontliner Learning Package Arabic/"/>
    </mc:Choice>
  </mc:AlternateContent>
  <xr:revisionPtr revIDLastSave="0" documentId="8_{26476162-311C-464E-AFC6-C424837F1CF9}" xr6:coauthVersionLast="47" xr6:coauthVersionMax="47" xr10:uidLastSave="{00000000-0000-0000-0000-000000000000}"/>
  <bookViews>
    <workbookView xWindow="-1660" yWindow="860" windowWidth="27980" windowHeight="17500" activeTab="1" xr2:uid="{00000000-000D-0000-FFFF-FFFF00000000}"/>
  </bookViews>
  <sheets>
    <sheet name="الإرشادات" sheetId="2" r:id="rId1"/>
    <sheet name="التقييم الذاتي" sheetId="5" r:id="rId2"/>
    <sheet name="Hidden Summary &lt;Name&gt;" sheetId="1" state="hidden" r:id="rId3"/>
  </sheets>
  <definedNames>
    <definedName name="List">'Hidden Summary &lt;Name&gt;'!$A$2:$A$6</definedName>
    <definedName name="Rating">#REF!</definedName>
    <definedName name="Revisio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 l="1"/>
  <c r="L13" i="5" l="1"/>
  <c r="I12" i="5"/>
  <c r="H11" i="1" s="1"/>
  <c r="I16" i="5"/>
  <c r="H15" i="1" s="1"/>
  <c r="I20" i="5"/>
  <c r="H19" i="1" s="1"/>
  <c r="I24" i="5"/>
  <c r="H23" i="1" s="1"/>
  <c r="H27" i="1"/>
  <c r="H31" i="1"/>
  <c r="I29" i="5"/>
  <c r="H35" i="1" s="1"/>
  <c r="H39" i="1"/>
  <c r="H14" i="5"/>
  <c r="F13" i="1" s="1"/>
  <c r="H18" i="5"/>
  <c r="F17" i="1" s="1"/>
  <c r="H22" i="5"/>
  <c r="F21" i="1" s="1"/>
  <c r="H26" i="5"/>
  <c r="F25" i="1" s="1"/>
  <c r="F29" i="1"/>
  <c r="F33" i="1"/>
  <c r="F37" i="1"/>
  <c r="I11" i="5"/>
  <c r="H10" i="1" s="1"/>
  <c r="G13" i="5"/>
  <c r="D12" i="1" s="1"/>
  <c r="G17" i="5"/>
  <c r="D16" i="1" s="1"/>
  <c r="G21" i="5"/>
  <c r="D20" i="1" s="1"/>
  <c r="G25" i="5"/>
  <c r="D24" i="1" s="1"/>
  <c r="D28" i="1"/>
  <c r="D32" i="1"/>
  <c r="D36" i="1"/>
  <c r="D40" i="1"/>
  <c r="I17" i="5"/>
  <c r="H16" i="1" s="1"/>
  <c r="I21" i="5"/>
  <c r="H20" i="1" s="1"/>
  <c r="I25" i="5"/>
  <c r="H24" i="1" s="1"/>
  <c r="H28" i="1"/>
  <c r="H32" i="1"/>
  <c r="H36" i="1"/>
  <c r="H40" i="1"/>
  <c r="H15" i="5"/>
  <c r="F14" i="1" s="1"/>
  <c r="H19" i="5"/>
  <c r="F18" i="1" s="1"/>
  <c r="H23" i="5"/>
  <c r="F22" i="1" s="1"/>
  <c r="H27" i="5"/>
  <c r="F26" i="1" s="1"/>
  <c r="F30" i="1"/>
  <c r="H28" i="5"/>
  <c r="F34" i="1" s="1"/>
  <c r="F38" i="1"/>
  <c r="H11" i="5"/>
  <c r="F10" i="1" s="1"/>
  <c r="G14" i="5"/>
  <c r="D13" i="1" s="1"/>
  <c r="G18" i="5"/>
  <c r="D17" i="1" s="1"/>
  <c r="G22" i="5"/>
  <c r="D21" i="1" s="1"/>
  <c r="D29" i="1"/>
  <c r="I13" i="5"/>
  <c r="H12" i="1" s="1"/>
  <c r="I14" i="5"/>
  <c r="H13" i="1" s="1"/>
  <c r="I18" i="5"/>
  <c r="H17" i="1" s="1"/>
  <c r="I22" i="5"/>
  <c r="H21" i="1" s="1"/>
  <c r="I26" i="5"/>
  <c r="H25" i="1" s="1"/>
  <c r="H29" i="1"/>
  <c r="H33" i="1"/>
  <c r="H37" i="1"/>
  <c r="H12" i="5"/>
  <c r="F11" i="1" s="1"/>
  <c r="H16" i="5"/>
  <c r="F15" i="1" s="1"/>
  <c r="H20" i="5"/>
  <c r="F19" i="1" s="1"/>
  <c r="H24" i="5"/>
  <c r="F23" i="1" s="1"/>
  <c r="F27" i="1"/>
  <c r="F31" i="1"/>
  <c r="H29" i="5"/>
  <c r="F35" i="1" s="1"/>
  <c r="F39" i="1"/>
  <c r="G12" i="5"/>
  <c r="D11" i="1" s="1"/>
  <c r="G15" i="5"/>
  <c r="D14" i="1" s="1"/>
  <c r="G19" i="5"/>
  <c r="D18" i="1" s="1"/>
  <c r="G23" i="5"/>
  <c r="D22" i="1" s="1"/>
  <c r="G27" i="5"/>
  <c r="D26" i="1" s="1"/>
  <c r="D30" i="1"/>
  <c r="G28" i="5"/>
  <c r="D34" i="1" s="1"/>
  <c r="D38" i="1"/>
  <c r="I19" i="5"/>
  <c r="H18" i="1" s="1"/>
  <c r="I23" i="5"/>
  <c r="H22" i="1" s="1"/>
  <c r="I27" i="5"/>
  <c r="H26" i="1" s="1"/>
  <c r="H30" i="1"/>
  <c r="I28" i="5"/>
  <c r="H34" i="1" s="1"/>
  <c r="H38" i="1"/>
  <c r="H13" i="5"/>
  <c r="F12" i="1" s="1"/>
  <c r="H17" i="5"/>
  <c r="F16" i="1" s="1"/>
  <c r="H21" i="5"/>
  <c r="F20" i="1" s="1"/>
  <c r="H25" i="5"/>
  <c r="F24" i="1" s="1"/>
  <c r="F28" i="1"/>
  <c r="F32" i="1"/>
  <c r="F36" i="1"/>
  <c r="F40" i="1"/>
  <c r="G11" i="5"/>
  <c r="D10" i="1" s="1"/>
  <c r="G16" i="5"/>
  <c r="D15" i="1" s="1"/>
  <c r="G20" i="5"/>
  <c r="D19" i="1" s="1"/>
  <c r="G24" i="5"/>
  <c r="D23" i="1" s="1"/>
  <c r="D27" i="1"/>
  <c r="D31" i="1"/>
  <c r="G29" i="5"/>
  <c r="D35" i="1" s="1"/>
  <c r="D39" i="1"/>
  <c r="G26" i="5"/>
  <c r="D25" i="1" s="1"/>
  <c r="D33" i="1"/>
  <c r="D37" i="1"/>
  <c r="I15" i="5"/>
  <c r="H14" i="1" s="1"/>
  <c r="L11" i="5"/>
  <c r="L26" i="5"/>
  <c r="L24" i="5"/>
  <c r="L22" i="5"/>
  <c r="L20" i="5"/>
  <c r="L18" i="5"/>
  <c r="L15" i="5"/>
  <c r="S12" i="5"/>
  <c r="S14" i="5"/>
  <c r="S17" i="5"/>
  <c r="S19" i="5"/>
  <c r="S21" i="5"/>
  <c r="S23" i="5"/>
  <c r="S25" i="5"/>
  <c r="S27" i="5"/>
  <c r="Q12" i="5"/>
  <c r="Q14" i="5"/>
  <c r="Q17" i="5"/>
  <c r="Q19" i="5"/>
  <c r="Q21" i="5"/>
  <c r="Q23" i="5"/>
  <c r="Q25" i="5"/>
  <c r="Q27" i="5"/>
  <c r="N12" i="5"/>
  <c r="N14" i="5"/>
  <c r="N17" i="5"/>
  <c r="N19" i="5"/>
  <c r="N21" i="5"/>
  <c r="N23" i="5"/>
  <c r="N25" i="5"/>
  <c r="N27" i="5"/>
  <c r="S13" i="5"/>
  <c r="S15" i="5"/>
  <c r="S18" i="5"/>
  <c r="S20" i="5"/>
  <c r="S22" i="5"/>
  <c r="S24" i="5"/>
  <c r="S26" i="5"/>
  <c r="S11" i="5"/>
  <c r="Q13" i="5"/>
  <c r="Q15" i="5"/>
  <c r="Q18" i="5"/>
  <c r="Q20" i="5"/>
  <c r="Q22" i="5"/>
  <c r="Q24" i="5"/>
  <c r="Q26" i="5"/>
  <c r="Q11" i="5"/>
  <c r="N13" i="5"/>
  <c r="N15" i="5"/>
  <c r="N18" i="5"/>
  <c r="N20" i="5"/>
  <c r="N22" i="5"/>
  <c r="N24" i="5"/>
  <c r="N26" i="5"/>
  <c r="N11" i="5"/>
  <c r="L27" i="5"/>
  <c r="L25" i="5"/>
  <c r="L23" i="5"/>
  <c r="L21" i="5"/>
  <c r="L19" i="5"/>
  <c r="L17" i="5"/>
  <c r="L14" i="5"/>
  <c r="L1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Babban, Salma</author>
  </authors>
  <commentList>
    <comment ref="B2" authorId="0" shapeId="0" xr:uid="{00000000-0006-0000-0000-000001000000}">
      <text>
        <r>
          <rPr>
            <b/>
            <sz val="9"/>
            <color indexed="81"/>
            <rFont val="Tahoma"/>
            <family val="2"/>
          </rPr>
          <t>Babban, Salma:</t>
        </r>
        <r>
          <rPr>
            <sz val="9"/>
            <color indexed="81"/>
            <rFont val="Tahoma"/>
            <family val="2"/>
          </rPr>
          <t xml:space="preserve">
 التقييم الذاتي لحزمة التّعلّم  للعاملين في الصفوف الأمامية في مجال حماية الطفل في العمل الإنساني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Sarah Binks</author>
  </authors>
  <commentList>
    <comment ref="K10" authorId="0" shapeId="0" xr:uid="{00000000-0006-0000-0100-000001000000}">
      <text>
        <r>
          <rPr>
            <sz val="9"/>
            <color rgb="FF000000"/>
            <rFont val="Tahoma"/>
            <family val="2"/>
          </rPr>
          <t xml:space="preserve">This section of the form gives you an opportunity to revise the statement you selected for'Before Programme Start'. 
</t>
        </r>
      </text>
    </comment>
    <comment ref="P10" authorId="0" shapeId="0" xr:uid="{00000000-0006-0000-0100-000002000000}">
      <text>
        <r>
          <rPr>
            <sz val="9"/>
            <color rgb="FF000000"/>
            <rFont val="Tahoma"/>
            <family val="2"/>
          </rPr>
          <t xml:space="preserve">This section of the form gives you an opportunity to revise the statement you selected for'Before Programme Start'. 
</t>
        </r>
      </text>
    </comment>
  </commentList>
</comments>
</file>

<file path=xl/sharedStrings.xml><?xml version="1.0" encoding="utf-8"?>
<sst xmlns="http://schemas.openxmlformats.org/spreadsheetml/2006/main" count="195" uniqueCount="129">
  <si>
    <t>After face to face sessions</t>
  </si>
  <si>
    <t>End of programme</t>
  </si>
  <si>
    <t>--select--</t>
  </si>
  <si>
    <t>In the context of a humanitarian response or situation, to what extent do you feel confident that you can meet the statements below?</t>
  </si>
  <si>
    <t>Self-Assessment Form</t>
  </si>
  <si>
    <t>Why did you select this answer?</t>
  </si>
  <si>
    <t>Before</t>
  </si>
  <si>
    <t>I partly agree with this statement</t>
  </si>
  <si>
    <t>I disagree with this statement</t>
  </si>
  <si>
    <t>I agree with this statement</t>
  </si>
  <si>
    <t>I strongly agree with this statement</t>
  </si>
  <si>
    <t>i</t>
  </si>
  <si>
    <t>ii</t>
  </si>
  <si>
    <t>iii</t>
  </si>
  <si>
    <t>Revision of previous answer, if required</t>
  </si>
  <si>
    <t>Summary</t>
  </si>
  <si>
    <t>--Select--</t>
  </si>
  <si>
    <t>After F2F</t>
  </si>
  <si>
    <t xml:space="preserve">End </t>
  </si>
  <si>
    <t xml:space="preserve">Revision 1 </t>
  </si>
  <si>
    <t>This self-assessment form is not an examination and you cannot pass or fail. It is designed to facilitate your personal reflection on the learning outcomes. We will use the data only for internal monitoring and evaluation and it will not affect your course results.</t>
  </si>
  <si>
    <t>Before you complete this form please review the guidance</t>
  </si>
  <si>
    <t>Variance</t>
  </si>
  <si>
    <t xml:space="preserve">Name: </t>
  </si>
  <si>
    <t>This sheet should be hidden from view</t>
  </si>
  <si>
    <t>Variance overall</t>
  </si>
  <si>
    <t>A. Concepts &amp; frameworks</t>
  </si>
  <si>
    <t>B. CPiE Risks &amp; Concerns</t>
  </si>
  <si>
    <t>C. CPiE Strategies &amp; Approaches</t>
  </si>
  <si>
    <t>D. Cross-cutting Themes</t>
  </si>
  <si>
    <t>E. CPiE Programme Management</t>
  </si>
  <si>
    <t>F. CPiE &amp; Capacity Strengthening</t>
  </si>
  <si>
    <t>G. CPiE Infrastructure</t>
  </si>
  <si>
    <t>I know how to apply safeguarding principles to CPiE programming in my context</t>
  </si>
  <si>
    <t>I am able to identify and take advantage of opportunities to mainstream and/or integrate CPiE across other sectors in my context</t>
  </si>
  <si>
    <t xml:space="preserve">I know how to effectively manage a CPiE programme - using the programme managemet cycle &amp; associated tools </t>
  </si>
  <si>
    <t>Adapt CPiE programmes to identified child protection risks and concerns in own (or given) context.</t>
  </si>
  <si>
    <t>I can explain how children's exposure to the risk of experiencing psychosocial distress &amp; mental health disorders changes in emergency settings and I know how to adapt CPiE programming in my context accordingly</t>
  </si>
  <si>
    <t>I can explain how children's exposure to the risk of harmful child labour changes in emergency settings and I know how to adapt CPiE programming in my context accordingly</t>
  </si>
  <si>
    <t>I can explain the particular child protection risks and concerns faced by unaccompanied &amp; separated children and how these can change in emergency settings.  I know how to adapt CPiE programming in my context accordingly</t>
  </si>
  <si>
    <t>I can explain how children's exposure to the risk of dangers and injuries changes in emergency settings and I know how to adapt CPiE programming in my context accordingly</t>
  </si>
  <si>
    <t xml:space="preserve">I can explain how children's exposure to the risk of physical violence and other harmful practices changes in emergency settings and I know how to adapt CPiE programming in my context accordingly </t>
  </si>
  <si>
    <t>I can explain the particular child protection risks and concerns faced by children in contact with the law and how these can change in emergency settings.  I know how to adapt CPiE programming in my context accordingly</t>
  </si>
  <si>
    <t>I can explain the particular child protection risks and concerns faced by children associated with armed forces or armed groups and how instances of association can change in emergency settings.  I know how to adapt CPiE programming in my context accordingly</t>
  </si>
  <si>
    <t>I can explain the particular child protection risks and concerns faced by children on the move and how these can change in emergency settings.  I know how to adapt CPiE programming in my context accordingly</t>
  </si>
  <si>
    <t>I know how to advocate effectively for quality CPiE responses within my organisation, externally and through the CPWG whilst maintaining childrens' dignity, best interests and safety</t>
  </si>
  <si>
    <t>I can explain how children's exposure to the risk of sexual violence changes in emergency settings and I know how to adapt CPiE programming in my context accordingly</t>
  </si>
  <si>
    <t>I know how to effectively engage in and support cluster (and other) coordination mechainsms which address specific child protection needs created by an emergency</t>
  </si>
  <si>
    <t>I know how to use the relevant national &amp; international legal frameworks, standards &amp; guidelines related to CPiE ito achieve better outcomes for children during emergencies in my context</t>
  </si>
  <si>
    <t xml:space="preserve">I know how to apply child participation frameworks and guidelines in CPiE programming in my context </t>
  </si>
  <si>
    <t>I am able to analyse and prioritise child protection risks and concerns during emergencies in my context</t>
  </si>
  <si>
    <t>I can describe in detail why child protection interventions cannot wait and are life saving in my context</t>
  </si>
  <si>
    <t>I know how to apply concepts of child development, psychosocial wellbeing and resilience to CPiE programming in my context</t>
  </si>
  <si>
    <t>I am aware of the Child Protection Minimum Standards and how to use them in my context</t>
  </si>
  <si>
    <t xml:space="preserve">I can develop effective CPiE capacity strengthening materials which take into account best practices for adult learning approaches. </t>
  </si>
  <si>
    <t>I can explain the different aspects, including the challenges and benefits, of how to use a systems strengthening approach in CPiE  programming in my context</t>
  </si>
  <si>
    <t>I can explain the different aspects, including the challenges and benefits, of how to implement  effective case management in CPiE programming in my context</t>
  </si>
  <si>
    <t>I can explain the different aspects, including the challenges and benefits, of how to set up or support alternative care mechanisms  in CPiE programming in my context</t>
  </si>
  <si>
    <t>I can explain how to effectively use Child Friendly Spaces and other psychosocial support  interventions  in CPiE programming in my context</t>
  </si>
  <si>
    <t>I know how to apply principles of conflict sensitive programming to CPiE programmes in my context</t>
  </si>
  <si>
    <t>I know how to include climate change and disaster risk reduction considerations in CPiE programmes in my context</t>
  </si>
  <si>
    <t>I can explain the unique challenges of implementing  responses in urban settings and know how to include these considerations in CPiE programming in my context</t>
  </si>
  <si>
    <t>I know how to include gender considerations in CPiE programmes in my context</t>
  </si>
  <si>
    <t>I know how to develop appropriate &amp; effective monitoring &amp; evalution tools for CPiE programmes</t>
  </si>
  <si>
    <t>I can explain the importance of capacity stregthening in CPiE interventions</t>
  </si>
  <si>
    <t>I have undergone different trainings and education in Child Protection  thus I understand and describe why child protection interventions cannot wait and life saving content. But I want to further understand the context of integrationg it to programming.</t>
  </si>
  <si>
    <t>I still have limited understanding on this topic.  In some of my trainings, whis was tackled but not thoroughly discussed.</t>
  </si>
  <si>
    <t>We have apply this during one of the emergency response I have handled but I still need to learn more on how this can be properly and effectively applied in CPiE programming.</t>
  </si>
  <si>
    <t>I have understanding on some of the national and international legal frameworks, standards and guidelines related to CPiE but I want to learn more on the latest policies and frameworks.</t>
  </si>
  <si>
    <t>I have applied he Child Protection Minimun Standards in the emergency response I have handled but I think I am not yet confident enough to say that I have mastered it on applying the context.</t>
  </si>
  <si>
    <t>I have experience in implementing activities in emergency contex and applying  chid participation framework.</t>
  </si>
  <si>
    <t xml:space="preserve">I understand the context of children's exposure to the risk of dangers and injuries can changes in emergency settings but contextualizing and adapting the CPiE in  programming is a hard task.  </t>
  </si>
  <si>
    <t>Same with number 6, it is also a hard task and I guess I need further education to make it more effective in the next response that I may handle.</t>
  </si>
  <si>
    <t>I have understanding on the implications of the children's exposure on the risk of sexual violence that changes the emergency settings but I still need learnings and relearning on these topic.</t>
  </si>
  <si>
    <t>I don’t have experience on this kind of emergency context.</t>
  </si>
  <si>
    <t>Same with number 10, my background in CPiE does not apply to this kind of context.</t>
  </si>
  <si>
    <t>I have limited experience on this kind of context.</t>
  </si>
  <si>
    <t>My experiences in applying CPiE has limited scope.</t>
  </si>
  <si>
    <t>This is one of the common issues/ cp risk that we have handled during the emergency response but I think my gained skills in not yet enough to say that I fully understand all the context of CPiE.</t>
  </si>
  <si>
    <t>I have not yet encountered this kind of risk but in some of the readings I have just learned from it.</t>
  </si>
  <si>
    <t>I can analyse and prioritise but I still need further understanding/learning on some of the context of CPiE</t>
  </si>
  <si>
    <t>I am not yet familiar with the systems strengthening approach in CPiE programming.</t>
  </si>
  <si>
    <t>yes I have understanding on this but still I want to learn further.</t>
  </si>
  <si>
    <t>I am not confident enough to effective manage  the CPiE programme.</t>
  </si>
  <si>
    <t>To be completed by participants before programme</t>
  </si>
  <si>
    <t xml:space="preserve">يمكنني تعريف من هو "الطفل"، كما يمكنني تذكّر المراحل المختلفة لنمو الأطفال  </t>
  </si>
  <si>
    <t>يمكنني شرح الأنواع المختلفة من مخاطر الحماية وعوامل الحماية الخاصة بالأطفال باستخدام إطار اجتماعي-إيكولوجي (بيئي)</t>
  </si>
  <si>
    <t xml:space="preserve">يمكنني أن أشرح كيف يمكن أن تؤثر العوامل الأخرى، مثل النوع الاجتماعي، على مخاطر وعوامل الحماية بالنسبة للأطفال </t>
  </si>
  <si>
    <t>أستطيع تعريف مفهوم حماية الطفل في العمل الإنساني</t>
  </si>
  <si>
    <t>يمكنني شرح أهمية حقوق الطفل في وضع البرامج الخاصة بحماية الطفل في العمل الإنساني</t>
  </si>
  <si>
    <t xml:space="preserve">أعرف المعايير الدنيا لحماية الطفل في العمل الإنساني، ويمكنني توضيح أهدافها وكذلك صلتها باتفاقية الأمم المتحدة لحقوق الطفل  </t>
  </si>
  <si>
    <t xml:space="preserve">يمكنني إعطاء أمثلة على أهمية المبادئ التوجيهية في وضع البرامج الخاصة بحماية الطفل في العمل الإنساني </t>
  </si>
  <si>
    <t>يمكنني التواصل مع الأطفال بشكل مناسب</t>
  </si>
  <si>
    <t>يمكنني التواصل مع المجتمعات بشكل مناسب</t>
  </si>
  <si>
    <t>يمكنني تقديم أمثلة عن استراتيجيات الوقاية والاستجابة في حماية الطفل في العمل الإنساني</t>
  </si>
  <si>
    <t>يمكنني شرح العلاقة بين النموذج الاجتماعي-الإيكولوجي واستراتيجيات حماية الطفل</t>
  </si>
  <si>
    <t xml:space="preserve">يمكنني شرح أهمية المعايير الدنيا لحماية الطفل بالنسبة للعمل الإنساني، وتذكَر المبادئ والهيكلية الخاصة بكل معيار من هذه المعايير </t>
  </si>
  <si>
    <t xml:space="preserve">أنا على دراية كافية بالدوافع المهنية الخاصة بي </t>
  </si>
  <si>
    <t>إنني أدرك أهمية المساءلة أمام الأطفال والشباب</t>
  </si>
  <si>
    <t xml:space="preserve">يمكنني شرح النظم الإدارية الرئيسية ذات الأهمية بالنسبة لتخصصي المهني - متى أستخدمها، وأين أجدها، وكيف أحصل على الدعم بشأنها </t>
  </si>
  <si>
    <t xml:space="preserve">أدرك وجود ديناميكيات القوة في السياق الذي أعمل ضمنه، وأضع هذه الديناميكيات في الاعتبار في ممارساتي العملية </t>
  </si>
  <si>
    <t>إنني أدرك بأن العناية بالنفس مهمة في الأوضاع الإنسانية</t>
  </si>
  <si>
    <t>أستخدم الممارسة القائمة على المراجعة الذاتية لتحسين ممارستي المهنية</t>
  </si>
  <si>
    <t xml:space="preserve">قبل </t>
  </si>
  <si>
    <t>بعد</t>
  </si>
  <si>
    <t xml:space="preserve">بعد ثلاثة أشهر </t>
  </si>
  <si>
    <t xml:space="preserve">يرجى إعطاء مثال يوضح كيف تنوي الالتزام بهذا التصريح </t>
  </si>
  <si>
    <t xml:space="preserve">ما هي الفائدة من هذه الأداة؟ </t>
  </si>
  <si>
    <t>تم تصميم هذه الأداة لمساعدة العاملين في مجال حماية الطفل على التفكير فيما تعلموه ومراقبة مستوى تقدمهم خلال رحلتهم مع الحزمة التعليميّة للعاملين الميدانيين في مجال حماية الطفل وما بعدها.</t>
  </si>
  <si>
    <t xml:space="preserve">بالنتائج العملية التي تحققها على أرض الواقع. من المهم التفكير في كيفية توظيف هذه المعارف والمهارات الجديدة في أنشطتك المستقبلية – ولهذا السبب فإن التعلم دائمًا ما يكون مرتبطًا بالعمل، والنظرية، والممارسة. </t>
  </si>
  <si>
    <t xml:space="preserve">سوف نستخدم هذا النموذج لأغراض المراقبة والتقييم الداخليين فقط، وعليه فإن استخدامك لهذه الأداة لن يؤثر بأي شكل من الأشكال على نتائجك في هذه الدورة التدريبية. </t>
  </si>
  <si>
    <t xml:space="preserve">كيف أستخدم هذه الأداة؟ </t>
  </si>
  <si>
    <t xml:space="preserve">لا أوافق على هذا التصريح </t>
  </si>
  <si>
    <t>أوافق جزئيًا على هذا التصريح</t>
  </si>
  <si>
    <t>أوافق على هذا التصريح</t>
  </si>
  <si>
    <t xml:space="preserve">أوافق بشدة على هذا التصريح </t>
  </si>
  <si>
    <t>بعد أن تقوم باستكمال هذا النموذج للمرة الثانية والثالثة، ستتمكن عندها من تكييف/تعديل إجاباتك السابقة إذا شعرت بالحاجة للقيام بذلك.</t>
  </si>
  <si>
    <t xml:space="preserve">متى أستخدم هذه الأداة؟  </t>
  </si>
  <si>
    <t>ستتاح لك الفرصة لاستكمال نموذج التقييم الذاتي:</t>
  </si>
  <si>
    <t>قبل إنجاز الحزمة التعليميّة للعاملين الميدانيين في مجال حماية الطفل</t>
  </si>
  <si>
    <t xml:space="preserve">بعد إنجاز الحزمة التعليميّة للعاملين الميدانيين في مجال حماية الطفل </t>
  </si>
  <si>
    <t>بعد ٣ أشهر من مواصلة رحلتك التعليمية في ممارساتك العملية الخاصة بك</t>
  </si>
  <si>
    <t xml:space="preserve">ضمن علامة التبويب "التقييم الذاتي"، اختر إحدى العبارات الواردة أدناه والتي تعبر أكثر من غيرها عن مستوى ثقتك فيما يتعلق بكل تصريح من التصريحات. قد لا تشعر بأنك قد أحرزت تقدمًا </t>
  </si>
  <si>
    <t xml:space="preserve">في تعلمك كما كنت تريد، أو أن العبارات لا تعبر بشكل كافٍ عن مستوى تعلمك أو تقدمك، ولذلك يمكنك أن تكتب تعليقاتك أو الأمثلة التي لديك حول مستوى تعلمك وتقدمك وذلك في العمود المجاور لعمود التصريح.  </t>
  </si>
  <si>
    <t xml:space="preserve">       أداة التقييم الذاتي الخاصة بحزمة بدء العمل التعليمية للعاملين الميدانيين في مجال حماية الطفل </t>
  </si>
  <si>
    <t xml:space="preserve">إلى أي درجة تشعر بالثقة في قدرتك على الوفاء بالتصريحات الواردة أدناه؟ </t>
  </si>
  <si>
    <t>يرجى إعطاء مثال يوضح كيف نجحت في تطوير أدائك في هذا المجال، أو مثال يوضح بأنك تلتزم فعلًا بهذا التصريح، وذلك عند الانتهاء من التدريب على الحزمة التعليميّة للعاملين الميدانيين في مجال حماية الطفل في العمل الإنساني</t>
  </si>
  <si>
    <t xml:space="preserve">يرجى إعطاء مثال يوضح كيف نجحت في تطوير أدائك في هذا المجال، أو مثال يوضح بأنك تلتزم فعلًا بهذا التصريح، وذلك من خلال تطبيق ما تعلمته من الحزمة التعليميّة للعاملين الميدانيين في مجال حماية الطفل في ممارساتك العملية. </t>
  </si>
  <si>
    <t xml:space="preserve">هذا النموذج ليس امتحانًا، ولا يمكنك النجاح أو الرسوب فيه. إنه مصمم لمساعدتك على التفكير في نتائج التعلم التي استخلصتها من هذا البرنامج. سيساعدك التفكير فيما تعلمته على ربط مستوى تطورك المهني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</si>
</sst>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000401]0"/>
  </numFmts>
  <fonts count="52">
    <font>
      <sz val="11"/>
      <color theme="1"/>
      <name val="Candara"/>
      <family val="2"/>
      <scheme val="minor"/>
    </font>
    <font>
      <u/>
      <sz val="11"/>
      <color theme="10"/>
      <name val="Candara"/>
      <family val="2"/>
      <scheme val="minor"/>
    </font>
    <font>
      <b/>
      <sz val="24"/>
      <color theme="3"/>
      <name val="Gill Sans Woodblock"/>
      <family val="2"/>
    </font>
    <font>
      <sz val="11"/>
      <color theme="1"/>
      <name val="Gill Sans MT"/>
      <family val="2"/>
    </font>
    <font>
      <sz val="9"/>
      <color theme="1"/>
      <name val="Gill Sans MT"/>
      <family val="2"/>
    </font>
    <font>
      <b/>
      <sz val="16"/>
      <color theme="1"/>
      <name val="Gill Sans MT"/>
      <family val="2"/>
    </font>
    <font>
      <u/>
      <sz val="11"/>
      <color theme="10"/>
      <name val="Gill Sans MT"/>
      <family val="2"/>
    </font>
    <font>
      <b/>
      <sz val="11"/>
      <color theme="1"/>
      <name val="Gill Sans MT"/>
      <family val="2"/>
    </font>
    <font>
      <sz val="9"/>
      <color theme="0"/>
      <name val="Gill Sans MT"/>
      <family val="2"/>
    </font>
    <font>
      <sz val="9"/>
      <color theme="0"/>
      <name val="Candara"/>
      <family val="2"/>
      <scheme val="minor"/>
    </font>
    <font>
      <sz val="11"/>
      <color rgb="FFFF0000"/>
      <name val="Gill Sans MT"/>
      <family val="2"/>
    </font>
    <font>
      <b/>
      <sz val="10"/>
      <color theme="1"/>
      <name val="Gill Sans MT"/>
      <family val="2"/>
    </font>
    <font>
      <b/>
      <sz val="10"/>
      <name val="Gill Sans MT"/>
      <family val="2"/>
    </font>
    <font>
      <sz val="10"/>
      <name val="Gill Sans MT"/>
      <family val="2"/>
    </font>
    <font>
      <sz val="10"/>
      <color theme="1"/>
      <name val="Gill Sans MT"/>
      <family val="2"/>
    </font>
    <font>
      <sz val="10"/>
      <color theme="0" tint="-0.499984740745262"/>
      <name val="Gill Sans MT"/>
      <family val="2"/>
    </font>
    <font>
      <sz val="10"/>
      <color theme="1"/>
      <name val="Candara"/>
      <family val="2"/>
      <scheme val="minor"/>
    </font>
    <font>
      <sz val="11"/>
      <color theme="0" tint="-0.14999847407452621"/>
      <name val="Gill Sans MT"/>
      <family val="2"/>
    </font>
    <font>
      <sz val="11"/>
      <color rgb="FF0070C0"/>
      <name val="Calibri"/>
      <family val="2"/>
    </font>
    <font>
      <sz val="11"/>
      <color rgb="FF000000"/>
      <name val="Symbol"/>
      <family val="1"/>
      <charset val="2"/>
    </font>
    <font>
      <sz val="11"/>
      <color rgb="FF000000"/>
      <name val="Calibri"/>
      <family val="2"/>
    </font>
    <font>
      <sz val="9"/>
      <color rgb="FF000000"/>
      <name val="Gill Sans Infant Std"/>
      <family val="2"/>
    </font>
    <font>
      <sz val="9"/>
      <color theme="1"/>
      <name val="Gill Sans Infant Std"/>
      <family val="2"/>
    </font>
    <font>
      <b/>
      <sz val="10"/>
      <color theme="0" tint="-0.14999847407452621"/>
      <name val="Gill Sans MT"/>
      <family val="2"/>
    </font>
    <font>
      <sz val="10"/>
      <color theme="0" tint="-0.14999847407452621"/>
      <name val="Gill Sans MT"/>
      <family val="2"/>
    </font>
    <font>
      <b/>
      <sz val="24"/>
      <color theme="3"/>
      <name val="Trade Gothic LT Com Cn"/>
      <family val="2"/>
    </font>
    <font>
      <b/>
      <sz val="10"/>
      <color theme="1"/>
      <name val="Calibri"/>
      <family val="2"/>
    </font>
    <font>
      <b/>
      <sz val="11"/>
      <color theme="1"/>
      <name val="Calibri"/>
      <family val="2"/>
    </font>
    <font>
      <b/>
      <u/>
      <sz val="11"/>
      <color rgb="FFFF0000"/>
      <name val="Calibri"/>
      <family val="2"/>
    </font>
    <font>
      <sz val="11"/>
      <color theme="1"/>
      <name val="Calibri"/>
      <family val="2"/>
    </font>
    <font>
      <sz val="11"/>
      <name val="Calibri"/>
      <family val="2"/>
    </font>
    <font>
      <b/>
      <sz val="10"/>
      <color rgb="FFFF0000"/>
      <name val="Gill Sans MT"/>
      <family val="2"/>
    </font>
    <font>
      <b/>
      <sz val="10"/>
      <name val="Calibri"/>
      <family val="2"/>
    </font>
    <font>
      <sz val="9"/>
      <color rgb="FF000000"/>
      <name val="Tahoma"/>
      <family val="2"/>
    </font>
    <font>
      <b/>
      <sz val="12"/>
      <color theme="1"/>
      <name val="Calibri"/>
      <family val="2"/>
    </font>
    <font>
      <b/>
      <sz val="12"/>
      <name val="Gill Sans MT"/>
      <family val="2"/>
    </font>
    <font>
      <sz val="12"/>
      <name val="Gill Sans MT"/>
      <family val="2"/>
    </font>
    <font>
      <b/>
      <i/>
      <sz val="10"/>
      <color theme="1"/>
      <name val="Gill Sans MT"/>
      <family val="2"/>
    </font>
    <font>
      <sz val="11"/>
      <color theme="0"/>
      <name val="Candara"/>
      <family val="2"/>
      <scheme val="minor"/>
    </font>
    <font>
      <b/>
      <sz val="20"/>
      <color theme="3"/>
      <name val="Calibri"/>
      <family val="2"/>
    </font>
    <font>
      <b/>
      <i/>
      <sz val="11"/>
      <color theme="1"/>
      <name val="Gill Sans MT"/>
      <family val="2"/>
    </font>
    <font>
      <sz val="9"/>
      <color indexed="81"/>
      <name val="Tahoma"/>
      <family val="2"/>
    </font>
    <font>
      <b/>
      <sz val="9"/>
      <color indexed="81"/>
      <name val="Tahoma"/>
      <family val="2"/>
    </font>
    <font>
      <b/>
      <sz val="12"/>
      <color rgb="FF314760"/>
      <name val="Calibri"/>
      <family val="2"/>
    </font>
    <font>
      <b/>
      <sz val="12"/>
      <color rgb="FF314760"/>
      <name val="Gill Sans MT"/>
      <family val="2"/>
    </font>
    <font>
      <b/>
      <sz val="12"/>
      <color rgb="FF71355E"/>
      <name val="Calibri"/>
      <family val="2"/>
    </font>
    <font>
      <b/>
      <sz val="11"/>
      <color rgb="FF71355E"/>
      <name val="Gill Sans MT"/>
      <family val="2"/>
    </font>
    <font>
      <b/>
      <sz val="12"/>
      <color rgb="FF71355E"/>
      <name val="Gill Sans MT"/>
      <family val="2"/>
    </font>
    <font>
      <b/>
      <sz val="11"/>
      <color rgb="FF036794"/>
      <name val="Gill Sans MT"/>
      <family val="2"/>
    </font>
    <font>
      <sz val="11"/>
      <color rgb="FF036794"/>
      <name val="Candara"/>
      <family val="2"/>
      <scheme val="minor"/>
    </font>
    <font>
      <b/>
      <sz val="12"/>
      <color rgb="FF036794"/>
      <name val="Gill Sans MT"/>
      <family val="2"/>
    </font>
    <font>
      <b/>
      <sz val="12"/>
      <color rgb="FF036794"/>
      <name val="Calibri"/>
      <family val="2"/>
    </font>
  </fonts>
  <fills count="15">
    <fill>
      <patternFill patternType="none"/>
    </fill>
    <fill>
      <patternFill patternType="gray125"/>
    </fill>
    <fill>
      <patternFill patternType="solid">
        <fgColor rgb="FFF7FDFF"/>
        <bgColor indexed="64"/>
      </patternFill>
    </fill>
    <fill>
      <patternFill patternType="solid">
        <fgColor theme="0" tint="-0.14999847407452621"/>
        <bgColor indexed="64"/>
      </patternFill>
    </fill>
    <fill>
      <patternFill patternType="solid">
        <fgColor rgb="FFFBFAF7"/>
        <bgColor indexed="64"/>
      </patternFill>
    </fill>
    <fill>
      <patternFill patternType="solid">
        <fgColor theme="0"/>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1" tint="0.249977111117893"/>
        <bgColor indexed="64"/>
      </patternFill>
    </fill>
    <fill>
      <patternFill patternType="solid">
        <fgColor rgb="FFE2D3DB"/>
        <bgColor indexed="64"/>
      </patternFill>
    </fill>
    <fill>
      <patternFill patternType="solid">
        <fgColor rgb="FFB3BFC9"/>
        <bgColor indexed="64"/>
      </patternFill>
    </fill>
  </fills>
  <borders count="38">
    <border>
      <left/>
      <right/>
      <top/>
      <bottom/>
      <diagonal/>
    </border>
    <border>
      <left/>
      <right/>
      <top/>
      <bottom style="medium">
        <color theme="0" tint="-0.249977111117893"/>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right style="thin">
        <color theme="0" tint="-0.499984740745262"/>
      </right>
      <top style="medium">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medium">
        <color theme="0" tint="-0.499984740745262"/>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style="thin">
        <color theme="0" tint="-0.499984740745262"/>
      </right>
      <top/>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thin">
        <color theme="0" tint="-0.499984740745262"/>
      </top>
      <bottom/>
      <diagonal/>
    </border>
    <border>
      <left style="thin">
        <color theme="0" tint="-0.499984740745262"/>
      </left>
      <right style="thin">
        <color theme="0" tint="-0.499984740745262"/>
      </right>
      <top/>
      <bottom style="medium">
        <color theme="0" tint="-0.499984740745262"/>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top style="thin">
        <color theme="0" tint="-0.499984740745262"/>
      </top>
      <bottom style="thin">
        <color theme="0" tint="-0.499984740745262"/>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medium">
        <color theme="0" tint="-0.499984740745262"/>
      </left>
      <right style="thin">
        <color indexed="64"/>
      </right>
      <top style="medium">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s>
  <cellStyleXfs count="2">
    <xf numFmtId="0" fontId="0" fillId="0" borderId="0"/>
    <xf numFmtId="0" fontId="1" fillId="0" borderId="0" applyNumberFormat="0" applyFill="0" applyBorder="0" applyAlignment="0" applyProtection="0"/>
  </cellStyleXfs>
  <cellXfs count="146">
    <xf numFmtId="0" fontId="0" fillId="0" borderId="0" xfId="0"/>
    <xf numFmtId="0" fontId="0" fillId="5" borderId="0" xfId="0" applyFill="1"/>
    <xf numFmtId="0" fontId="2" fillId="5" borderId="0" xfId="0" applyFont="1" applyFill="1"/>
    <xf numFmtId="0" fontId="0" fillId="5" borderId="0" xfId="0" applyFill="1" applyAlignment="1">
      <alignment vertical="top" wrapText="1"/>
    </xf>
    <xf numFmtId="0" fontId="4" fillId="5" borderId="0" xfId="0" applyFont="1" applyFill="1"/>
    <xf numFmtId="0" fontId="3" fillId="0" borderId="0" xfId="0" applyFont="1" applyAlignment="1">
      <alignment vertical="top" wrapText="1"/>
    </xf>
    <xf numFmtId="0" fontId="7" fillId="0" borderId="0" xfId="0" applyFont="1" applyAlignment="1">
      <alignment vertical="top" wrapText="1"/>
    </xf>
    <xf numFmtId="0" fontId="8" fillId="5" borderId="0" xfId="0" applyFont="1" applyFill="1" applyAlignment="1">
      <alignment horizontal="right"/>
    </xf>
    <xf numFmtId="0" fontId="9" fillId="5" borderId="0" xfId="0" applyFont="1" applyFill="1" applyAlignment="1">
      <alignment horizontal="right"/>
    </xf>
    <xf numFmtId="0" fontId="4" fillId="5" borderId="0" xfId="0" applyFont="1" applyFill="1" applyAlignment="1">
      <alignment horizontal="left"/>
    </xf>
    <xf numFmtId="0" fontId="5" fillId="0" borderId="0" xfId="0" applyFont="1" applyAlignment="1">
      <alignment horizontal="left" vertical="top" wrapText="1"/>
    </xf>
    <xf numFmtId="0" fontId="5" fillId="0" borderId="0" xfId="0" applyFont="1" applyAlignment="1">
      <alignment horizontal="left" vertical="top" wrapText="1"/>
    </xf>
    <xf numFmtId="0" fontId="6" fillId="0" borderId="0" xfId="1" applyFont="1" applyAlignment="1">
      <alignment vertical="top" wrapText="1"/>
    </xf>
    <xf numFmtId="0" fontId="6" fillId="0" borderId="0" xfId="1" applyFont="1" applyBorder="1" applyAlignment="1">
      <alignment vertical="top" wrapText="1"/>
    </xf>
    <xf numFmtId="0" fontId="7" fillId="0" borderId="0" xfId="0" applyFont="1" applyAlignment="1">
      <alignment horizontal="left" vertical="top" wrapText="1"/>
    </xf>
    <xf numFmtId="0" fontId="6" fillId="3" borderId="0" xfId="1" applyFont="1" applyFill="1" applyBorder="1" applyAlignment="1">
      <alignment vertical="top" wrapText="1"/>
    </xf>
    <xf numFmtId="0" fontId="13" fillId="6" borderId="2" xfId="0" applyFont="1" applyFill="1" applyBorder="1" applyAlignment="1">
      <alignment horizontal="center" vertical="top" wrapText="1"/>
    </xf>
    <xf numFmtId="0" fontId="13" fillId="4" borderId="2" xfId="0" applyFont="1" applyFill="1" applyBorder="1" applyAlignment="1">
      <alignment vertical="top" wrapText="1"/>
    </xf>
    <xf numFmtId="0" fontId="14" fillId="2" borderId="2" xfId="0" applyFont="1" applyFill="1" applyBorder="1" applyAlignment="1">
      <alignment vertical="top" wrapText="1"/>
    </xf>
    <xf numFmtId="0" fontId="14" fillId="2" borderId="6" xfId="0" applyFont="1" applyFill="1" applyBorder="1" applyAlignment="1">
      <alignment vertical="top" wrapText="1"/>
    </xf>
    <xf numFmtId="0" fontId="13" fillId="3" borderId="2" xfId="0" applyFont="1" applyFill="1" applyBorder="1" applyAlignment="1">
      <alignment horizontal="center" vertical="top" wrapText="1"/>
    </xf>
    <xf numFmtId="0" fontId="13" fillId="8" borderId="2" xfId="0" applyFont="1" applyFill="1" applyBorder="1" applyAlignment="1">
      <alignment horizontal="center" vertical="top" wrapText="1"/>
    </xf>
    <xf numFmtId="0" fontId="13" fillId="9" borderId="2" xfId="0" applyFont="1" applyFill="1" applyBorder="1" applyAlignment="1">
      <alignment horizontal="center" vertical="top" wrapText="1"/>
    </xf>
    <xf numFmtId="0" fontId="13" fillId="10" borderId="2" xfId="0" applyFont="1" applyFill="1" applyBorder="1" applyAlignment="1">
      <alignment horizontal="center"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1" fillId="0" borderId="0" xfId="0" applyFont="1" applyAlignment="1">
      <alignment horizontal="left" vertical="top" wrapText="1"/>
    </xf>
    <xf numFmtId="0" fontId="16" fillId="0" borderId="0" xfId="0" applyFont="1"/>
    <xf numFmtId="0" fontId="14" fillId="0" borderId="0" xfId="0" applyFont="1" applyAlignment="1">
      <alignment vertical="top" wrapText="1"/>
    </xf>
    <xf numFmtId="0" fontId="13" fillId="0" borderId="0" xfId="1" applyFont="1" applyAlignment="1">
      <alignment horizontal="left" vertical="top" wrapText="1"/>
    </xf>
    <xf numFmtId="0" fontId="6" fillId="0" borderId="9" xfId="1" applyFont="1" applyBorder="1" applyAlignment="1">
      <alignment vertical="top" wrapText="1"/>
    </xf>
    <xf numFmtId="0" fontId="6" fillId="3" borderId="10" xfId="1" applyFont="1" applyFill="1" applyBorder="1" applyAlignment="1">
      <alignment vertical="top" wrapText="1"/>
    </xf>
    <xf numFmtId="0" fontId="6" fillId="0" borderId="10" xfId="1" applyFont="1" applyBorder="1" applyAlignment="1">
      <alignment vertical="top" wrapText="1"/>
    </xf>
    <xf numFmtId="0" fontId="6" fillId="0" borderId="11" xfId="1" applyFont="1" applyBorder="1" applyAlignment="1">
      <alignment vertical="top" wrapText="1"/>
    </xf>
    <xf numFmtId="0" fontId="14" fillId="5" borderId="2" xfId="0" applyFont="1" applyFill="1" applyBorder="1" applyAlignment="1">
      <alignment vertical="top" wrapText="1"/>
    </xf>
    <xf numFmtId="0" fontId="14" fillId="11" borderId="2" xfId="0" applyFont="1" applyFill="1" applyBorder="1" applyAlignment="1">
      <alignment vertical="top" wrapText="1"/>
    </xf>
    <xf numFmtId="49" fontId="14" fillId="5" borderId="6" xfId="0" applyNumberFormat="1" applyFont="1" applyFill="1" applyBorder="1" applyAlignment="1">
      <alignment horizontal="left" vertical="top" wrapText="1"/>
    </xf>
    <xf numFmtId="0" fontId="14" fillId="5" borderId="6" xfId="0" applyFont="1" applyFill="1" applyBorder="1" applyAlignment="1">
      <alignment horizontal="left" vertical="top" wrapText="1"/>
    </xf>
    <xf numFmtId="0" fontId="14" fillId="0" borderId="5" xfId="0" applyFont="1" applyFill="1" applyBorder="1" applyAlignment="1">
      <alignment vertical="top" wrapText="1"/>
    </xf>
    <xf numFmtId="0" fontId="14" fillId="0" borderId="2" xfId="0" applyFont="1" applyFill="1" applyBorder="1" applyAlignment="1">
      <alignment vertical="top" wrapText="1"/>
    </xf>
    <xf numFmtId="49" fontId="14" fillId="0" borderId="6" xfId="0" applyNumberFormat="1" applyFont="1" applyFill="1" applyBorder="1" applyAlignment="1">
      <alignment horizontal="left" vertical="top" wrapText="1"/>
    </xf>
    <xf numFmtId="0" fontId="14" fillId="0" borderId="13" xfId="0" applyFont="1" applyFill="1" applyBorder="1" applyAlignment="1">
      <alignment vertical="top" wrapText="1"/>
    </xf>
    <xf numFmtId="0" fontId="7" fillId="5" borderId="0" xfId="0" applyFont="1" applyFill="1" applyAlignment="1">
      <alignment horizontal="left" vertical="top" wrapText="1"/>
    </xf>
    <xf numFmtId="0" fontId="10" fillId="5" borderId="0" xfId="1" applyFont="1" applyFill="1" applyAlignment="1">
      <alignment vertical="top" wrapText="1"/>
    </xf>
    <xf numFmtId="0" fontId="3" fillId="5" borderId="0" xfId="0" applyFont="1" applyFill="1" applyAlignment="1">
      <alignment vertical="top" wrapText="1"/>
    </xf>
    <xf numFmtId="0" fontId="6" fillId="5" borderId="0" xfId="1" applyFont="1" applyFill="1" applyAlignment="1">
      <alignment vertical="top" wrapText="1"/>
    </xf>
    <xf numFmtId="0" fontId="5" fillId="5" borderId="0" xfId="0" applyFont="1" applyFill="1" applyAlignment="1">
      <alignment vertical="top" wrapText="1"/>
    </xf>
    <xf numFmtId="0" fontId="7" fillId="5" borderId="0" xfId="0" applyFont="1" applyFill="1" applyAlignment="1">
      <alignment vertical="top" wrapText="1"/>
    </xf>
    <xf numFmtId="0" fontId="6" fillId="5" borderId="1" xfId="1" applyFont="1" applyFill="1" applyBorder="1" applyAlignment="1">
      <alignment vertical="top" wrapText="1"/>
    </xf>
    <xf numFmtId="0" fontId="18" fillId="0" borderId="0" xfId="0" applyFont="1" applyAlignment="1">
      <alignment horizontal="left" vertical="center" indent="10"/>
    </xf>
    <xf numFmtId="0" fontId="19" fillId="0" borderId="0" xfId="0" applyFont="1" applyAlignment="1">
      <alignment horizontal="left" vertical="center" indent="5"/>
    </xf>
    <xf numFmtId="0" fontId="20" fillId="0" borderId="0" xfId="0" applyFont="1"/>
    <xf numFmtId="0" fontId="21" fillId="0" borderId="0" xfId="0" applyFont="1"/>
    <xf numFmtId="0" fontId="22" fillId="0" borderId="0" xfId="0" applyFont="1"/>
    <xf numFmtId="0" fontId="17" fillId="12" borderId="19" xfId="0" applyFont="1" applyFill="1" applyBorder="1" applyAlignment="1">
      <alignment vertical="top" wrapText="1"/>
    </xf>
    <xf numFmtId="0" fontId="3" fillId="0" borderId="2" xfId="0" applyFont="1" applyBorder="1" applyAlignment="1">
      <alignment vertical="top" wrapText="1"/>
    </xf>
    <xf numFmtId="0" fontId="3" fillId="0" borderId="0" xfId="0" applyFont="1" applyBorder="1" applyAlignment="1">
      <alignment vertical="top" wrapText="1"/>
    </xf>
    <xf numFmtId="0" fontId="3" fillId="0" borderId="21" xfId="0" applyFont="1" applyBorder="1" applyAlignment="1">
      <alignment vertical="top" wrapText="1"/>
    </xf>
    <xf numFmtId="0" fontId="17" fillId="12" borderId="22" xfId="0" applyFont="1" applyFill="1" applyBorder="1" applyAlignment="1">
      <alignment vertical="top" wrapText="1"/>
    </xf>
    <xf numFmtId="0" fontId="14" fillId="4" borderId="7" xfId="0" applyFont="1" applyFill="1" applyBorder="1" applyAlignment="1">
      <alignment vertical="top" wrapText="1"/>
    </xf>
    <xf numFmtId="0" fontId="3" fillId="0" borderId="22" xfId="0" applyFont="1" applyBorder="1" applyAlignment="1">
      <alignment vertical="top" wrapText="1"/>
    </xf>
    <xf numFmtId="0" fontId="3" fillId="0" borderId="8" xfId="0" applyFont="1" applyBorder="1" applyAlignment="1">
      <alignment vertical="top" wrapText="1"/>
    </xf>
    <xf numFmtId="0" fontId="13" fillId="6" borderId="14" xfId="0" applyFont="1" applyFill="1" applyBorder="1" applyAlignment="1">
      <alignment horizontal="center" vertical="top" wrapText="1"/>
    </xf>
    <xf numFmtId="0" fontId="13" fillId="4" borderId="14" xfId="0" applyFont="1" applyFill="1" applyBorder="1" applyAlignment="1">
      <alignment vertical="top" wrapText="1"/>
    </xf>
    <xf numFmtId="0" fontId="14" fillId="2" borderId="14" xfId="0" applyFont="1" applyFill="1" applyBorder="1" applyAlignment="1">
      <alignment vertical="top" wrapText="1"/>
    </xf>
    <xf numFmtId="0" fontId="11" fillId="2" borderId="20" xfId="0" applyFont="1" applyFill="1" applyBorder="1" applyAlignment="1">
      <alignment vertical="top" wrapText="1"/>
    </xf>
    <xf numFmtId="0" fontId="24" fillId="7" borderId="2" xfId="0" applyFont="1" applyFill="1" applyBorder="1" applyAlignment="1">
      <alignment horizontal="center" vertical="top" wrapText="1"/>
    </xf>
    <xf numFmtId="0" fontId="26" fillId="6" borderId="10" xfId="0" applyFont="1" applyFill="1" applyBorder="1" applyAlignment="1">
      <alignment horizontal="center" vertical="center" wrapText="1"/>
    </xf>
    <xf numFmtId="0" fontId="26" fillId="6" borderId="2" xfId="0" applyFont="1" applyFill="1" applyBorder="1" applyAlignment="1">
      <alignment horizontal="center" vertical="center" wrapText="1"/>
    </xf>
    <xf numFmtId="0" fontId="26" fillId="6" borderId="6" xfId="0" applyFont="1" applyFill="1" applyBorder="1" applyAlignment="1">
      <alignment horizontal="center" vertical="center" wrapText="1"/>
    </xf>
    <xf numFmtId="0" fontId="27" fillId="5" borderId="0" xfId="0" applyFont="1" applyFill="1" applyAlignment="1">
      <alignment horizontal="left" vertical="top" wrapText="1"/>
    </xf>
    <xf numFmtId="0" fontId="29" fillId="5" borderId="0" xfId="0" applyFont="1" applyFill="1" applyAlignment="1">
      <alignment vertical="top" wrapText="1"/>
    </xf>
    <xf numFmtId="0" fontId="27" fillId="5" borderId="0" xfId="0" applyFont="1" applyFill="1" applyAlignment="1">
      <alignment horizontal="left" vertical="top" wrapText="1"/>
    </xf>
    <xf numFmtId="0" fontId="26" fillId="6" borderId="27" xfId="0" applyFont="1" applyFill="1" applyBorder="1" applyAlignment="1">
      <alignment horizontal="center" vertical="center" wrapText="1"/>
    </xf>
    <xf numFmtId="0" fontId="14" fillId="5" borderId="27" xfId="0" applyFont="1" applyFill="1" applyBorder="1" applyAlignment="1">
      <alignment vertical="top" wrapText="1"/>
    </xf>
    <xf numFmtId="0" fontId="11" fillId="2" borderId="4" xfId="0" applyFont="1" applyFill="1" applyBorder="1" applyAlignment="1">
      <alignment vertical="top" wrapText="1"/>
    </xf>
    <xf numFmtId="0" fontId="14" fillId="2" borderId="22" xfId="0" applyFont="1" applyFill="1" applyBorder="1" applyAlignment="1">
      <alignment vertical="top" wrapText="1"/>
    </xf>
    <xf numFmtId="0" fontId="32" fillId="6" borderId="29" xfId="0" applyFont="1" applyFill="1" applyBorder="1" applyAlignment="1">
      <alignment vertical="center" wrapText="1"/>
    </xf>
    <xf numFmtId="0" fontId="32" fillId="6" borderId="31" xfId="0" applyFont="1" applyFill="1" applyBorder="1" applyAlignment="1">
      <alignment vertical="center" wrapText="1"/>
    </xf>
    <xf numFmtId="0" fontId="32" fillId="6" borderId="30" xfId="0" applyFont="1" applyFill="1" applyBorder="1" applyAlignment="1">
      <alignment horizontal="center" vertical="center" wrapText="1"/>
    </xf>
    <xf numFmtId="0" fontId="12" fillId="6" borderId="5" xfId="0" applyFont="1" applyFill="1" applyBorder="1" applyAlignment="1">
      <alignment vertical="top" wrapText="1"/>
    </xf>
    <xf numFmtId="0" fontId="12" fillId="6" borderId="2" xfId="0" applyFont="1" applyFill="1" applyBorder="1" applyAlignment="1">
      <alignment vertical="top" wrapText="1"/>
    </xf>
    <xf numFmtId="0" fontId="31" fillId="6" borderId="13" xfId="0" applyFont="1" applyFill="1" applyBorder="1" applyAlignment="1">
      <alignment vertical="top" wrapText="1"/>
    </xf>
    <xf numFmtId="0" fontId="31" fillId="6" borderId="2" xfId="0" applyFont="1" applyFill="1" applyBorder="1" applyAlignment="1">
      <alignment vertical="top" wrapText="1"/>
    </xf>
    <xf numFmtId="0" fontId="14" fillId="5" borderId="14" xfId="0" applyFont="1" applyFill="1" applyBorder="1" applyAlignment="1">
      <alignment vertical="top" wrapText="1"/>
    </xf>
    <xf numFmtId="0" fontId="14" fillId="5" borderId="32" xfId="0" applyFont="1" applyFill="1" applyBorder="1" applyAlignment="1">
      <alignment vertical="top" wrapText="1"/>
    </xf>
    <xf numFmtId="0" fontId="14" fillId="5" borderId="34" xfId="0" applyFont="1" applyFill="1" applyBorder="1" applyAlignment="1">
      <alignment horizontal="left" vertical="top" wrapText="1"/>
    </xf>
    <xf numFmtId="0" fontId="14" fillId="0" borderId="18" xfId="0" applyFont="1" applyFill="1" applyBorder="1" applyAlignment="1">
      <alignment vertical="top" wrapText="1"/>
    </xf>
    <xf numFmtId="0" fontId="14" fillId="0" borderId="14" xfId="0" applyFont="1" applyFill="1" applyBorder="1" applyAlignment="1">
      <alignment vertical="top" wrapText="1"/>
    </xf>
    <xf numFmtId="0" fontId="14" fillId="11" borderId="14" xfId="0" applyFont="1" applyFill="1" applyBorder="1" applyAlignment="1">
      <alignment vertical="top" wrapText="1"/>
    </xf>
    <xf numFmtId="49" fontId="14" fillId="0" borderId="34" xfId="0" applyNumberFormat="1" applyFont="1" applyFill="1" applyBorder="1" applyAlignment="1">
      <alignment horizontal="left" vertical="top" wrapText="1"/>
    </xf>
    <xf numFmtId="0" fontId="14" fillId="0" borderId="33" xfId="0" applyFont="1" applyFill="1" applyBorder="1" applyAlignment="1">
      <alignment vertical="top" wrapText="1"/>
    </xf>
    <xf numFmtId="0" fontId="37" fillId="5" borderId="0" xfId="0" applyFont="1" applyFill="1"/>
    <xf numFmtId="0" fontId="38" fillId="5" borderId="0" xfId="0" applyFont="1" applyFill="1" applyAlignment="1">
      <alignment horizontal="right"/>
    </xf>
    <xf numFmtId="0" fontId="39" fillId="5" borderId="0" xfId="0" applyFont="1" applyFill="1"/>
    <xf numFmtId="0" fontId="40" fillId="5" borderId="0" xfId="0" applyFont="1" applyFill="1"/>
    <xf numFmtId="0" fontId="14" fillId="5" borderId="0" xfId="0" applyFont="1" applyFill="1"/>
    <xf numFmtId="0" fontId="3" fillId="5" borderId="35" xfId="0" applyFont="1" applyFill="1" applyBorder="1" applyAlignment="1">
      <alignment vertical="top" wrapText="1"/>
    </xf>
    <xf numFmtId="0" fontId="0" fillId="0" borderId="36" xfId="0" applyBorder="1" applyAlignment="1">
      <alignment vertical="top" wrapText="1"/>
    </xf>
    <xf numFmtId="0" fontId="0" fillId="0" borderId="37" xfId="0" applyBorder="1" applyAlignment="1">
      <alignment vertical="top" wrapText="1"/>
    </xf>
    <xf numFmtId="0" fontId="28" fillId="5" borderId="0" xfId="1" applyFont="1" applyFill="1" applyAlignment="1">
      <alignment horizontal="left" vertical="top" wrapText="1"/>
    </xf>
    <xf numFmtId="0" fontId="27" fillId="5" borderId="0" xfId="0" applyFont="1" applyFill="1" applyAlignment="1">
      <alignment horizontal="left" vertical="top" wrapText="1"/>
    </xf>
    <xf numFmtId="0" fontId="25" fillId="5" borderId="0" xfId="0" applyFont="1" applyFill="1" applyAlignment="1">
      <alignment horizontal="left" vertical="top" wrapText="1"/>
    </xf>
    <xf numFmtId="0" fontId="34" fillId="6" borderId="9" xfId="0" applyFont="1" applyFill="1" applyBorder="1" applyAlignment="1">
      <alignment horizontal="center" vertical="center" wrapText="1"/>
    </xf>
    <xf numFmtId="0" fontId="34" fillId="6" borderId="11" xfId="0" applyFont="1" applyFill="1" applyBorder="1" applyAlignment="1">
      <alignment horizontal="center" vertical="center" wrapText="1"/>
    </xf>
    <xf numFmtId="0" fontId="34" fillId="6" borderId="15" xfId="0" applyFont="1" applyFill="1" applyBorder="1" applyAlignment="1">
      <alignment horizontal="center" vertical="center" wrapText="1"/>
    </xf>
    <xf numFmtId="0" fontId="34" fillId="6" borderId="16" xfId="0" applyFont="1" applyFill="1" applyBorder="1" applyAlignment="1">
      <alignment horizontal="center" vertical="center" wrapText="1"/>
    </xf>
    <xf numFmtId="0" fontId="30" fillId="5" borderId="0" xfId="1" applyFont="1" applyFill="1" applyAlignment="1">
      <alignment horizontal="left" vertical="top" wrapText="1"/>
    </xf>
    <xf numFmtId="0" fontId="2" fillId="0" borderId="0" xfId="0" applyFont="1" applyAlignment="1">
      <alignment horizontal="left" vertical="top" wrapText="1"/>
    </xf>
    <xf numFmtId="0" fontId="12" fillId="3" borderId="5" xfId="0" applyFont="1" applyFill="1" applyBorder="1" applyAlignment="1">
      <alignment horizontal="center" vertical="center" textRotation="90" wrapText="1"/>
    </xf>
    <xf numFmtId="0" fontId="12" fillId="8" borderId="5" xfId="0" applyFont="1" applyFill="1" applyBorder="1" applyAlignment="1">
      <alignment horizontal="center" vertical="center" textRotation="90" wrapText="1"/>
    </xf>
    <xf numFmtId="0" fontId="12" fillId="9" borderId="5" xfId="0" applyFont="1" applyFill="1" applyBorder="1" applyAlignment="1">
      <alignment horizontal="center" vertical="center" textRotation="90" wrapText="1"/>
    </xf>
    <xf numFmtId="0" fontId="23" fillId="12" borderId="9" xfId="0" applyFont="1" applyFill="1" applyBorder="1" applyAlignment="1">
      <alignment horizontal="left" vertical="center" textRotation="90" wrapText="1"/>
    </xf>
    <xf numFmtId="0" fontId="23" fillId="12" borderId="15" xfId="0" applyFont="1" applyFill="1" applyBorder="1" applyAlignment="1">
      <alignment horizontal="left" vertical="center" textRotation="90" wrapText="1"/>
    </xf>
    <xf numFmtId="0" fontId="11" fillId="3" borderId="23" xfId="0" applyFont="1" applyFill="1" applyBorder="1" applyAlignment="1">
      <alignment horizontal="left" vertical="center" wrapText="1"/>
    </xf>
    <xf numFmtId="0" fontId="11" fillId="3" borderId="24" xfId="0" applyFont="1" applyFill="1" applyBorder="1" applyAlignment="1">
      <alignment horizontal="left" vertical="center" wrapText="1"/>
    </xf>
    <xf numFmtId="0" fontId="11" fillId="3" borderId="25" xfId="0" applyFont="1" applyFill="1" applyBorder="1" applyAlignment="1">
      <alignment horizontal="left" vertical="center" wrapText="1"/>
    </xf>
    <xf numFmtId="0" fontId="12" fillId="10" borderId="5" xfId="0" applyFont="1" applyFill="1" applyBorder="1" applyAlignment="1">
      <alignment horizontal="center" vertical="center" textRotation="90" wrapText="1"/>
    </xf>
    <xf numFmtId="0" fontId="23" fillId="7" borderId="5" xfId="0" applyFont="1" applyFill="1" applyBorder="1" applyAlignment="1">
      <alignment horizontal="center" vertical="center" textRotation="90" wrapText="1"/>
    </xf>
    <xf numFmtId="0" fontId="12" fillId="6" borderId="26" xfId="0" applyFont="1" applyFill="1" applyBorder="1" applyAlignment="1">
      <alignment horizontal="center" vertical="center" textRotation="90" wrapText="1"/>
    </xf>
    <xf numFmtId="0" fontId="12" fillId="6" borderId="17" xfId="0" applyFont="1" applyFill="1" applyBorder="1" applyAlignment="1">
      <alignment horizontal="center" vertical="center" textRotation="90" wrapText="1"/>
    </xf>
    <xf numFmtId="0" fontId="0" fillId="0" borderId="17" xfId="0" applyBorder="1" applyAlignment="1">
      <alignment horizontal="center" vertical="center" textRotation="90" wrapText="1"/>
    </xf>
    <xf numFmtId="0" fontId="0" fillId="0" borderId="18" xfId="0" applyBorder="1" applyAlignment="1">
      <alignment horizontal="center" vertical="center" textRotation="90" wrapText="1"/>
    </xf>
    <xf numFmtId="0" fontId="43" fillId="6" borderId="5" xfId="0" applyFont="1" applyFill="1" applyBorder="1" applyAlignment="1">
      <alignment horizontal="center" vertical="center" wrapText="1"/>
    </xf>
    <xf numFmtId="0" fontId="44" fillId="6" borderId="6" xfId="0" applyFont="1" applyFill="1" applyBorder="1" applyAlignment="1">
      <alignment horizontal="center" vertical="top" wrapText="1"/>
    </xf>
    <xf numFmtId="0" fontId="44" fillId="6" borderId="28" xfId="0" applyFont="1" applyFill="1" applyBorder="1" applyAlignment="1">
      <alignment horizontal="center" vertical="center" wrapText="1"/>
    </xf>
    <xf numFmtId="0" fontId="44" fillId="6" borderId="29" xfId="0" applyFont="1" applyFill="1" applyBorder="1" applyAlignment="1">
      <alignment horizontal="center" vertical="center" wrapText="1"/>
    </xf>
    <xf numFmtId="0" fontId="44" fillId="6" borderId="30" xfId="0" applyFont="1" applyFill="1" applyBorder="1" applyAlignment="1">
      <alignment horizontal="center" vertical="center" wrapText="1"/>
    </xf>
    <xf numFmtId="0" fontId="45" fillId="6" borderId="5" xfId="0" applyFont="1" applyFill="1" applyBorder="1" applyAlignment="1">
      <alignment horizontal="center" vertical="center" wrapText="1"/>
    </xf>
    <xf numFmtId="0" fontId="46" fillId="6" borderId="6" xfId="0" applyFont="1" applyFill="1" applyBorder="1" applyAlignment="1">
      <alignment vertical="top" wrapText="1"/>
    </xf>
    <xf numFmtId="0" fontId="47" fillId="6" borderId="12" xfId="0" applyFont="1" applyFill="1" applyBorder="1" applyAlignment="1">
      <alignment horizontal="center" vertical="center" wrapText="1"/>
    </xf>
    <xf numFmtId="0" fontId="47" fillId="6" borderId="3" xfId="0" applyFont="1" applyFill="1" applyBorder="1" applyAlignment="1">
      <alignment horizontal="center" vertical="center" wrapText="1"/>
    </xf>
    <xf numFmtId="0" fontId="47" fillId="6" borderId="4" xfId="0" applyFont="1" applyFill="1" applyBorder="1" applyAlignment="1">
      <alignment horizontal="center" vertical="center" wrapText="1"/>
    </xf>
    <xf numFmtId="0" fontId="48" fillId="5" borderId="35" xfId="0" applyFont="1" applyFill="1" applyBorder="1" applyAlignment="1">
      <alignment vertical="top" wrapText="1"/>
    </xf>
    <xf numFmtId="0" fontId="49" fillId="0" borderId="36" xfId="0" applyFont="1" applyBorder="1" applyAlignment="1">
      <alignment vertical="top" wrapText="1"/>
    </xf>
    <xf numFmtId="0" fontId="49" fillId="0" borderId="37" xfId="0" applyFont="1" applyBorder="1" applyAlignment="1">
      <alignment vertical="top" wrapText="1"/>
    </xf>
    <xf numFmtId="0" fontId="50" fillId="6" borderId="12" xfId="0" applyFont="1" applyFill="1" applyBorder="1" applyAlignment="1">
      <alignment horizontal="center" vertical="center" wrapText="1"/>
    </xf>
    <xf numFmtId="0" fontId="50" fillId="6" borderId="3" xfId="0" applyFont="1" applyFill="1" applyBorder="1" applyAlignment="1">
      <alignment horizontal="center" vertical="center" wrapText="1"/>
    </xf>
    <xf numFmtId="0" fontId="50" fillId="6" borderId="4" xfId="0" applyFont="1" applyFill="1" applyBorder="1" applyAlignment="1">
      <alignment horizontal="center" vertical="center" wrapText="1"/>
    </xf>
    <xf numFmtId="0" fontId="51" fillId="6" borderId="5" xfId="0" applyFont="1" applyFill="1" applyBorder="1" applyAlignment="1">
      <alignment horizontal="center" vertical="center" wrapText="1"/>
    </xf>
    <xf numFmtId="164" fontId="35" fillId="13" borderId="14" xfId="0" applyNumberFormat="1" applyFont="1" applyFill="1" applyBorder="1" applyAlignment="1">
      <alignment horizontal="center" vertical="center" wrapText="1"/>
    </xf>
    <xf numFmtId="0" fontId="36" fillId="13" borderId="14" xfId="0" applyFont="1" applyFill="1" applyBorder="1" applyAlignment="1">
      <alignment vertical="center" wrapText="1"/>
    </xf>
    <xf numFmtId="164" fontId="35" fillId="13" borderId="2" xfId="0" applyNumberFormat="1" applyFont="1" applyFill="1" applyBorder="1" applyAlignment="1">
      <alignment horizontal="center" vertical="center" wrapText="1"/>
    </xf>
    <xf numFmtId="0" fontId="36" fillId="13" borderId="2" xfId="0" applyFont="1" applyFill="1" applyBorder="1" applyAlignment="1">
      <alignment vertical="center" wrapText="1"/>
    </xf>
    <xf numFmtId="0" fontId="14" fillId="14" borderId="13" xfId="0" applyFont="1" applyFill="1" applyBorder="1" applyAlignment="1">
      <alignment vertical="top" wrapText="1"/>
    </xf>
    <xf numFmtId="0" fontId="14" fillId="14" borderId="33" xfId="0" applyFont="1" applyFill="1" applyBorder="1" applyAlignment="1">
      <alignment vertical="top" wrapText="1"/>
    </xf>
  </cellXfs>
  <cellStyles count="2">
    <cellStyle name="Hyperlink" xfId="1" builtinId="8"/>
    <cellStyle name="Normal" xfId="0" builtinId="0"/>
  </cellStyles>
  <dxfs count="0"/>
  <tableStyles count="0" defaultTableStyle="TableStyleMedium2" defaultPivotStyle="PivotStyleLight16"/>
  <colors>
    <mruColors>
      <color rgb="FFD1CCBD"/>
      <color rgb="FFFBFAF7"/>
      <color rgb="FFE5F5FF"/>
      <color rgb="FFE7F6FF"/>
      <color rgb="FFD1EBFF"/>
      <color rgb="FFDDF6FF"/>
      <color rgb="FFD5F4FF"/>
      <color rgb="FFE1F7FF"/>
      <color rgb="FFF7FDFF"/>
      <color rgb="FFE7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276229</xdr:colOff>
      <xdr:row>0</xdr:row>
      <xdr:rowOff>209548</xdr:rowOff>
    </xdr:from>
    <xdr:to>
      <xdr:col>15</xdr:col>
      <xdr:colOff>58876</xdr:colOff>
      <xdr:row>26</xdr:row>
      <xdr:rowOff>193443</xdr:rowOff>
    </xdr:to>
    <xdr:sp macro="" textlink="">
      <xdr:nvSpPr>
        <xdr:cNvPr id="2" name="Rounded Rectangle 1">
          <a:extLst>
            <a:ext uri="{FF2B5EF4-FFF2-40B4-BE49-F238E27FC236}">
              <a16:creationId xmlns:a16="http://schemas.microsoft.com/office/drawing/2014/main" id="{00000000-0008-0000-0000-000002000000}"/>
            </a:ext>
          </a:extLst>
        </xdr:cNvPr>
        <xdr:cNvSpPr/>
      </xdr:nvSpPr>
      <xdr:spPr>
        <a:xfrm flipH="1">
          <a:off x="11289130926" y="209548"/>
          <a:ext cx="10287481" cy="5518067"/>
        </a:xfrm>
        <a:prstGeom prst="roundRect">
          <a:avLst/>
        </a:prstGeom>
        <a:no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rtl="1"/>
          <a:endParaRPr lang="en-US"/>
        </a:p>
      </xdr:txBody>
    </xdr:sp>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Waveform">
  <a:themeElements>
    <a:clrScheme name="Waveform">
      <a:dk1>
        <a:sysClr val="windowText" lastClr="000000"/>
      </a:dk1>
      <a:lt1>
        <a:sysClr val="window" lastClr="FFFFFF"/>
      </a:lt1>
      <a:dk2>
        <a:srgbClr val="073E87"/>
      </a:dk2>
      <a:lt2>
        <a:srgbClr val="C6E7FC"/>
      </a:lt2>
      <a:accent1>
        <a:srgbClr val="31B6FD"/>
      </a:accent1>
      <a:accent2>
        <a:srgbClr val="4584D3"/>
      </a:accent2>
      <a:accent3>
        <a:srgbClr val="5BD078"/>
      </a:accent3>
      <a:accent4>
        <a:srgbClr val="A5D028"/>
      </a:accent4>
      <a:accent5>
        <a:srgbClr val="F5C040"/>
      </a:accent5>
      <a:accent6>
        <a:srgbClr val="05E0DB"/>
      </a:accent6>
      <a:hlink>
        <a:srgbClr val="0080FF"/>
      </a:hlink>
      <a:folHlink>
        <a:srgbClr val="5EAEFF"/>
      </a:folHlink>
    </a:clrScheme>
    <a:fontScheme name="Waveform">
      <a:majorFont>
        <a:latin typeface="Candara"/>
        <a:ea typeface=""/>
        <a:cs typeface=""/>
        <a:font script="Jpan" typeface="HGP明朝E"/>
        <a:font script="Hang" typeface="HY그래픽M"/>
        <a:font script="Hans" typeface="华文新魏"/>
        <a:font script="Hant" typeface="標楷體"/>
        <a:font script="Arab" typeface="Arial"/>
        <a:font script="Hebr" typeface="Arial"/>
        <a:font script="Thai" typeface="Kodchiang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ndara"/>
        <a:ea typeface=""/>
        <a:cs typeface=""/>
        <a:font script="Jpan" typeface="HGP明朝E"/>
        <a:font script="Hang" typeface="HY그래픽M"/>
        <a:font script="Hans" typeface="华文楷体"/>
        <a:font script="Hant" typeface="標楷體"/>
        <a:font script="Arab" typeface="Arial"/>
        <a:font script="Hebr" typeface="Arial"/>
        <a:font script="Thai" typeface="Kodchiang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Waveform">
      <a:fillStyleLst>
        <a:solidFill>
          <a:schemeClr val="phClr"/>
        </a:solidFill>
        <a:gradFill rotWithShape="1">
          <a:gsLst>
            <a:gs pos="0">
              <a:schemeClr val="phClr">
                <a:tint val="0"/>
              </a:schemeClr>
            </a:gs>
            <a:gs pos="44000">
              <a:schemeClr val="phClr">
                <a:tint val="60000"/>
                <a:satMod val="120000"/>
              </a:schemeClr>
            </a:gs>
            <a:gs pos="100000">
              <a:schemeClr val="phClr">
                <a:tint val="90000"/>
                <a:alpha val="100000"/>
                <a:lumMod val="90000"/>
              </a:schemeClr>
            </a:gs>
          </a:gsLst>
          <a:lin ang="5400000" scaled="0"/>
        </a:gradFill>
        <a:gradFill rotWithShape="1">
          <a:gsLst>
            <a:gs pos="0">
              <a:schemeClr val="phClr">
                <a:tint val="96000"/>
                <a:satMod val="120000"/>
                <a:lumMod val="120000"/>
              </a:schemeClr>
            </a:gs>
            <a:gs pos="100000">
              <a:schemeClr val="phClr">
                <a:shade val="89000"/>
                <a:lumMod val="90000"/>
              </a:schemeClr>
            </a:gs>
          </a:gsLst>
          <a:lin ang="5400000" scaled="0"/>
        </a:gradFill>
      </a:fillStyleLst>
      <a:lnStyleLst>
        <a:ln w="9525" cap="flat" cmpd="sng" algn="ctr">
          <a:solidFill>
            <a:schemeClr val="phClr"/>
          </a:solidFill>
          <a:prstDash val="solid"/>
        </a:ln>
        <a:ln w="15875" cap="flat" cmpd="sng" algn="ctr">
          <a:solidFill>
            <a:schemeClr val="phClr">
              <a:shade val="75000"/>
              <a:lumMod val="80000"/>
            </a:schemeClr>
          </a:solidFill>
          <a:prstDash val="solid"/>
        </a:ln>
        <a:ln w="25400" cap="flat" cmpd="sng" algn="ctr">
          <a:solidFill>
            <a:schemeClr val="phClr"/>
          </a:solidFill>
          <a:prstDash val="solid"/>
        </a:ln>
      </a:lnStyleLst>
      <a:effectStyleLst>
        <a:effectStyle>
          <a:effectLst/>
        </a:effectStyle>
        <a:effectStyle>
          <a:effectLst>
            <a:outerShdw blurRad="50800" dist="25400" dir="5400000" rotWithShape="0">
              <a:srgbClr val="000000">
                <a:alpha val="38000"/>
              </a:srgbClr>
            </a:outerShdw>
          </a:effectLst>
          <a:scene3d>
            <a:camera prst="orthographicFront">
              <a:rot lat="0" lon="0" rev="0"/>
            </a:camera>
            <a:lightRig rig="flat" dir="tl">
              <a:rot lat="0" lon="0" rev="6360000"/>
            </a:lightRig>
          </a:scene3d>
          <a:sp3d prstMaterial="flat">
            <a:bevelT w="12700" h="12700"/>
          </a:sp3d>
        </a:effectStyle>
        <a:effectStyle>
          <a:effectLst>
            <a:outerShdw blurRad="50800" dist="25400" dir="5400000" rotWithShape="0">
              <a:srgbClr val="000000">
                <a:alpha val="38000"/>
              </a:srgbClr>
            </a:outerShdw>
          </a:effectLst>
          <a:scene3d>
            <a:camera prst="orthographicFront">
              <a:rot lat="0" lon="0" rev="0"/>
            </a:camera>
            <a:lightRig rig="flat" dir="tl">
              <a:rot lat="0" lon="0" rev="6360000"/>
            </a:lightRig>
          </a:scene3d>
          <a:sp3d contourW="19050" prstMaterial="flat">
            <a:bevelT w="63500" h="63500"/>
            <a:contourClr>
              <a:schemeClr val="phClr">
                <a:shade val="25000"/>
                <a:satMod val="180000"/>
              </a:schemeClr>
            </a:contourClr>
          </a:sp3d>
        </a:effectStyle>
      </a:effectStyleLst>
      <a:bgFillStyleLst>
        <a:solidFill>
          <a:schemeClr val="phClr"/>
        </a:solidFill>
        <a:gradFill rotWithShape="1">
          <a:gsLst>
            <a:gs pos="40000">
              <a:schemeClr val="phClr">
                <a:tint val="94000"/>
                <a:shade val="94000"/>
                <a:alpha val="100000"/>
                <a:satMod val="114000"/>
                <a:lumMod val="114000"/>
              </a:schemeClr>
            </a:gs>
            <a:gs pos="74000">
              <a:schemeClr val="phClr">
                <a:tint val="94000"/>
                <a:shade val="94000"/>
                <a:satMod val="128000"/>
                <a:lumMod val="100000"/>
              </a:schemeClr>
            </a:gs>
            <a:gs pos="100000">
              <a:schemeClr val="phClr">
                <a:tint val="98000"/>
                <a:shade val="100000"/>
                <a:hueMod val="98000"/>
                <a:satMod val="100000"/>
                <a:lumMod val="74000"/>
              </a:schemeClr>
            </a:gs>
          </a:gsLst>
          <a:path path="circle">
            <a:fillToRect l="20000" t="-40000" r="20000" b="140000"/>
          </a:path>
        </a:gradFill>
        <a:blipFill rotWithShape="1">
          <a:blip xmlns:r="http://schemas.openxmlformats.org/officeDocument/2006/relationships" r:embed="rId1">
            <a:duotone>
              <a:schemeClr val="phClr">
                <a:tint val="96000"/>
                <a:satMod val="130000"/>
                <a:lumMod val="50000"/>
              </a:schemeClr>
              <a:schemeClr val="phClr">
                <a:tint val="96000"/>
                <a:satMod val="114000"/>
                <a:lumMod val="114000"/>
              </a:schemeClr>
            </a:duotone>
          </a:blip>
          <a:stretch/>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70C0"/>
    <pageSetUpPr fitToPage="1"/>
  </sheetPr>
  <dimension ref="A1:D25"/>
  <sheetViews>
    <sheetView rightToLeft="1" topLeftCell="A6" zoomScale="151" zoomScaleNormal="151" workbookViewId="0">
      <selection activeCell="B2" sqref="B2"/>
    </sheetView>
  </sheetViews>
  <sheetFormatPr baseColWidth="10" defaultColWidth="9" defaultRowHeight="15"/>
  <cols>
    <col min="1" max="1" width="11.1640625" style="1" customWidth="1"/>
    <col min="2" max="16384" width="9" style="1"/>
  </cols>
  <sheetData>
    <row r="1" spans="1:4" ht="38.25" customHeight="1"/>
    <row r="2" spans="1:4" ht="26">
      <c r="B2" s="94" t="s">
        <v>124</v>
      </c>
    </row>
    <row r="3" spans="1:4" ht="22.5" customHeight="1">
      <c r="B3" s="2"/>
    </row>
    <row r="4" spans="1:4">
      <c r="B4" s="95" t="s">
        <v>107</v>
      </c>
    </row>
    <row r="5" spans="1:4">
      <c r="A5" s="3"/>
      <c r="B5" s="96" t="s">
        <v>108</v>
      </c>
    </row>
    <row r="6" spans="1:4">
      <c r="B6" s="96" t="s">
        <v>128</v>
      </c>
    </row>
    <row r="7" spans="1:4">
      <c r="B7" s="96" t="s">
        <v>109</v>
      </c>
    </row>
    <row r="8" spans="1:4">
      <c r="B8" s="96" t="s">
        <v>110</v>
      </c>
    </row>
    <row r="9" spans="1:4">
      <c r="B9" s="4"/>
    </row>
    <row r="10" spans="1:4">
      <c r="B10" s="92" t="s">
        <v>111</v>
      </c>
      <c r="D10" s="4"/>
    </row>
    <row r="11" spans="1:4">
      <c r="B11" s="96" t="s">
        <v>122</v>
      </c>
    </row>
    <row r="12" spans="1:4">
      <c r="B12" s="4" t="s">
        <v>123</v>
      </c>
    </row>
    <row r="14" spans="1:4">
      <c r="B14" s="7">
        <v>1</v>
      </c>
      <c r="C14" s="96" t="s">
        <v>112</v>
      </c>
      <c r="D14" s="4"/>
    </row>
    <row r="15" spans="1:4">
      <c r="B15" s="7">
        <v>2</v>
      </c>
      <c r="C15" s="96" t="s">
        <v>113</v>
      </c>
      <c r="D15" s="4"/>
    </row>
    <row r="16" spans="1:4">
      <c r="B16" s="93">
        <v>3</v>
      </c>
      <c r="C16" s="96" t="s">
        <v>114</v>
      </c>
    </row>
    <row r="17" spans="2:4">
      <c r="B17" s="93">
        <v>4</v>
      </c>
      <c r="C17" s="96" t="s">
        <v>115</v>
      </c>
    </row>
    <row r="18" spans="2:4">
      <c r="B18" s="8"/>
      <c r="C18" s="4"/>
    </row>
    <row r="19" spans="2:4">
      <c r="B19" s="96" t="s">
        <v>116</v>
      </c>
    </row>
    <row r="21" spans="2:4">
      <c r="B21" s="92" t="s">
        <v>117</v>
      </c>
    </row>
    <row r="22" spans="2:4">
      <c r="B22" s="96" t="s">
        <v>118</v>
      </c>
    </row>
    <row r="23" spans="2:4">
      <c r="B23" s="9" t="s">
        <v>11</v>
      </c>
      <c r="C23" s="96" t="s">
        <v>119</v>
      </c>
      <c r="D23" s="4"/>
    </row>
    <row r="24" spans="2:4">
      <c r="B24" s="9" t="s">
        <v>12</v>
      </c>
      <c r="C24" s="96" t="s">
        <v>120</v>
      </c>
      <c r="D24" s="4"/>
    </row>
    <row r="25" spans="2:4">
      <c r="B25" s="9" t="s">
        <v>13</v>
      </c>
      <c r="C25" s="96" t="s">
        <v>121</v>
      </c>
    </row>
  </sheetData>
  <conditionalFormatting sqref="B14:B18">
    <cfRule type="iconSet" priority="1">
      <iconSet iconSet="5Quarters">
        <cfvo type="percent" val="0"/>
        <cfvo type="percent" val="20"/>
        <cfvo type="percent" val="40"/>
        <cfvo type="percent" val="60"/>
        <cfvo type="percent" val="80"/>
      </iconSet>
    </cfRule>
  </conditionalFormatting>
  <pageMargins left="0.7" right="0.7" top="0.75" bottom="0.75" header="0.3" footer="0.3"/>
  <pageSetup paperSize="9" scale="84"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iconSet" priority="2" id="{20FB058B-6A22-49EC-934A-E0E5F68E19CB}">
            <x14:iconSet iconSet="3Stars">
              <x14:cfvo type="percent">
                <xm:f>0</xm:f>
              </x14:cfvo>
              <x14:cfvo type="percent">
                <xm:f>33</xm:f>
              </x14:cfvo>
              <x14:cfvo type="percent">
                <xm:f>67</xm:f>
              </x14:cfvo>
            </x14:iconSet>
          </x14:cfRule>
          <xm:sqref>B14:B18</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89999084444715716"/>
    <pageSetUpPr fitToPage="1"/>
  </sheetPr>
  <dimension ref="B1:AE29"/>
  <sheetViews>
    <sheetView rightToLeft="1" tabSelected="1" zoomScale="133" zoomScaleNormal="133" workbookViewId="0">
      <pane xSplit="3" ySplit="10" topLeftCell="D11" activePane="bottomRight" state="frozen"/>
      <selection pane="topRight" activeCell="B1" sqref="B1"/>
      <selection pane="bottomLeft" activeCell="A10" sqref="A10"/>
      <selection pane="bottomRight" activeCell="E15" sqref="E15"/>
    </sheetView>
  </sheetViews>
  <sheetFormatPr baseColWidth="10" defaultColWidth="8.6640625" defaultRowHeight="15"/>
  <cols>
    <col min="1" max="1" width="4.33203125" style="44" customWidth="1"/>
    <col min="2" max="2" width="3.6640625" style="44" customWidth="1"/>
    <col min="3" max="3" width="45.6640625" style="44" customWidth="1"/>
    <col min="4" max="6" width="12" style="44" customWidth="1"/>
    <col min="7" max="9" width="1.6640625" style="44" hidden="1" customWidth="1"/>
    <col min="10" max="10" width="59.6640625" style="44" hidden="1" customWidth="1"/>
    <col min="11" max="11" width="0.1640625" style="44" hidden="1" customWidth="1"/>
    <col min="12" max="12" width="1.6640625" style="44" hidden="1" customWidth="1"/>
    <col min="13" max="13" width="12" style="44" hidden="1" customWidth="1"/>
    <col min="14" max="14" width="1.6640625" style="44" hidden="1" customWidth="1"/>
    <col min="15" max="15" width="40.1640625" style="44" customWidth="1"/>
    <col min="16" max="16" width="12" style="44" hidden="1" customWidth="1"/>
    <col min="17" max="17" width="1.6640625" style="44" hidden="1" customWidth="1"/>
    <col min="18" max="18" width="12" style="44" hidden="1" customWidth="1"/>
    <col min="19" max="19" width="1.6640625" style="44" hidden="1" customWidth="1"/>
    <col min="20" max="20" width="39.6640625" style="44" customWidth="1"/>
    <col min="21" max="21" width="5.6640625" style="44" customWidth="1"/>
    <col min="22" max="24" width="6" style="44" customWidth="1"/>
    <col min="25" max="25" width="10.1640625" style="44" customWidth="1"/>
    <col min="26" max="31" width="6" style="44" customWidth="1"/>
    <col min="32" max="16384" width="8.6640625" style="44"/>
  </cols>
  <sheetData>
    <row r="1" spans="2:31" hidden="1"/>
    <row r="2" spans="2:31" ht="38" hidden="1" customHeight="1">
      <c r="B2" s="102" t="s">
        <v>4</v>
      </c>
      <c r="C2" s="102"/>
      <c r="D2" s="102"/>
      <c r="E2" s="102"/>
      <c r="F2" s="102"/>
      <c r="G2" s="102"/>
      <c r="H2" s="102"/>
      <c r="I2" s="102"/>
      <c r="J2" s="102"/>
      <c r="K2" s="102"/>
      <c r="L2" s="102"/>
      <c r="M2" s="102"/>
      <c r="N2" s="102"/>
      <c r="O2" s="102"/>
      <c r="P2" s="102"/>
      <c r="Q2" s="102"/>
      <c r="R2" s="102"/>
      <c r="S2" s="102"/>
      <c r="T2" s="102"/>
      <c r="U2" s="46"/>
      <c r="V2" s="46"/>
    </row>
    <row r="3" spans="2:31" ht="26" hidden="1" customHeight="1">
      <c r="B3" s="101" t="s">
        <v>23</v>
      </c>
      <c r="C3" s="101"/>
      <c r="D3" s="70"/>
      <c r="E3" s="70"/>
      <c r="F3" s="70"/>
      <c r="G3" s="70"/>
      <c r="H3" s="72"/>
      <c r="I3" s="72"/>
      <c r="J3" s="70"/>
      <c r="K3" s="42"/>
      <c r="L3" s="42"/>
      <c r="M3" s="42"/>
      <c r="N3" s="42"/>
      <c r="O3" s="42"/>
      <c r="P3" s="42"/>
      <c r="Q3" s="42"/>
      <c r="R3" s="42"/>
      <c r="S3" s="42"/>
      <c r="T3" s="42"/>
      <c r="U3" s="47"/>
      <c r="V3" s="47"/>
    </row>
    <row r="4" spans="2:31" ht="14.5" hidden="1" customHeight="1">
      <c r="B4" s="100" t="s">
        <v>21</v>
      </c>
      <c r="C4" s="100"/>
      <c r="D4" s="100"/>
      <c r="E4" s="100"/>
      <c r="F4" s="100"/>
      <c r="G4" s="100"/>
      <c r="H4" s="100"/>
      <c r="I4" s="100"/>
      <c r="J4" s="100"/>
      <c r="K4" s="43"/>
      <c r="L4" s="43"/>
      <c r="M4" s="43"/>
      <c r="N4" s="43"/>
      <c r="O4" s="43"/>
      <c r="P4" s="43"/>
      <c r="Q4" s="43"/>
      <c r="R4" s="43"/>
      <c r="S4" s="43"/>
      <c r="T4" s="43"/>
      <c r="U4" s="45"/>
      <c r="V4" s="45"/>
    </row>
    <row r="5" spans="2:31" ht="14.5" hidden="1" customHeight="1">
      <c r="B5" s="71"/>
      <c r="C5" s="71"/>
      <c r="D5" s="71"/>
      <c r="E5" s="71"/>
      <c r="F5" s="71"/>
      <c r="G5" s="71"/>
      <c r="H5" s="71"/>
      <c r="I5" s="71"/>
      <c r="J5" s="71"/>
      <c r="U5" s="45"/>
      <c r="V5" s="45"/>
    </row>
    <row r="6" spans="2:31" ht="41" hidden="1" customHeight="1">
      <c r="B6" s="107" t="s">
        <v>20</v>
      </c>
      <c r="C6" s="107"/>
      <c r="D6" s="107"/>
      <c r="E6" s="107"/>
      <c r="F6" s="107"/>
      <c r="G6" s="107"/>
      <c r="H6" s="107"/>
      <c r="I6" s="107"/>
      <c r="J6" s="107"/>
      <c r="K6" s="43"/>
      <c r="L6" s="43"/>
      <c r="M6" s="43"/>
      <c r="N6" s="43"/>
      <c r="O6" s="43"/>
      <c r="P6" s="43"/>
      <c r="Q6" s="43"/>
      <c r="R6" s="43"/>
      <c r="S6" s="43"/>
      <c r="T6" s="43"/>
      <c r="U6" s="45"/>
      <c r="V6" s="45"/>
    </row>
    <row r="7" spans="2:31" ht="11" customHeight="1" thickBot="1">
      <c r="C7" s="45"/>
      <c r="D7" s="45"/>
      <c r="E7" s="45"/>
      <c r="F7" s="45"/>
      <c r="G7" s="45"/>
      <c r="H7" s="45"/>
      <c r="I7" s="45"/>
      <c r="J7" s="45"/>
      <c r="K7" s="45"/>
      <c r="L7" s="45"/>
      <c r="M7" s="45"/>
      <c r="N7" s="45"/>
      <c r="O7" s="45"/>
      <c r="P7" s="45"/>
      <c r="Q7" s="45"/>
      <c r="R7" s="45"/>
      <c r="S7" s="45"/>
      <c r="T7" s="45"/>
      <c r="U7" s="45"/>
      <c r="V7" s="45"/>
    </row>
    <row r="8" spans="2:31" ht="18" hidden="1" customHeight="1" thickBot="1">
      <c r="C8" s="13"/>
      <c r="D8" s="13"/>
      <c r="E8" s="13"/>
      <c r="F8" s="13"/>
      <c r="G8" s="15"/>
      <c r="H8" s="15"/>
      <c r="I8" s="15"/>
      <c r="J8" s="13"/>
      <c r="K8" s="30"/>
      <c r="L8" s="31"/>
      <c r="M8" s="32"/>
      <c r="N8" s="31"/>
      <c r="O8" s="33"/>
      <c r="P8" s="13"/>
      <c r="Q8" s="15"/>
      <c r="R8" s="13"/>
      <c r="S8" s="15"/>
      <c r="T8" s="13"/>
      <c r="U8" s="48"/>
      <c r="V8" s="48"/>
    </row>
    <row r="9" spans="2:31" ht="27" customHeight="1">
      <c r="B9" s="103" t="s">
        <v>125</v>
      </c>
      <c r="C9" s="104"/>
      <c r="D9" s="67"/>
      <c r="E9" s="67"/>
      <c r="F9" s="78"/>
      <c r="G9" s="77"/>
      <c r="H9" s="77"/>
      <c r="I9" s="77"/>
      <c r="J9" s="79" t="s">
        <v>84</v>
      </c>
      <c r="K9" s="125" t="s">
        <v>103</v>
      </c>
      <c r="L9" s="126"/>
      <c r="M9" s="126"/>
      <c r="N9" s="126"/>
      <c r="O9" s="127"/>
      <c r="P9" s="130" t="s">
        <v>104</v>
      </c>
      <c r="Q9" s="131"/>
      <c r="R9" s="131"/>
      <c r="S9" s="131"/>
      <c r="T9" s="132"/>
      <c r="U9" s="136" t="s">
        <v>105</v>
      </c>
      <c r="V9" s="137"/>
      <c r="W9" s="137"/>
      <c r="X9" s="137"/>
      <c r="Y9" s="138"/>
    </row>
    <row r="10" spans="2:31" ht="82" customHeight="1" thickBot="1">
      <c r="B10" s="105"/>
      <c r="C10" s="106"/>
      <c r="D10" s="123" t="s">
        <v>103</v>
      </c>
      <c r="E10" s="128" t="s">
        <v>104</v>
      </c>
      <c r="F10" s="139" t="s">
        <v>105</v>
      </c>
      <c r="G10" s="68"/>
      <c r="H10" s="73"/>
      <c r="I10" s="73"/>
      <c r="J10" s="69" t="s">
        <v>5</v>
      </c>
      <c r="K10" s="80" t="s">
        <v>14</v>
      </c>
      <c r="L10" s="81"/>
      <c r="M10" s="81" t="s">
        <v>0</v>
      </c>
      <c r="N10" s="81"/>
      <c r="O10" s="124" t="s">
        <v>106</v>
      </c>
      <c r="P10" s="82" t="s">
        <v>14</v>
      </c>
      <c r="Q10" s="83"/>
      <c r="R10" s="83" t="s">
        <v>1</v>
      </c>
      <c r="S10" s="83"/>
      <c r="T10" s="129" t="s">
        <v>126</v>
      </c>
      <c r="U10" s="133" t="s">
        <v>127</v>
      </c>
      <c r="V10" s="134"/>
      <c r="W10" s="134"/>
      <c r="X10" s="134"/>
      <c r="Y10" s="135"/>
      <c r="Z10" s="47"/>
      <c r="AA10" s="47"/>
      <c r="AB10" s="47"/>
      <c r="AC10" s="47"/>
      <c r="AD10" s="47"/>
      <c r="AE10" s="47"/>
    </row>
    <row r="11" spans="2:31" ht="45" customHeight="1">
      <c r="B11" s="140">
        <v>1</v>
      </c>
      <c r="C11" s="141" t="s">
        <v>85</v>
      </c>
      <c r="D11" s="144"/>
      <c r="E11" s="144"/>
      <c r="F11" s="144"/>
      <c r="G11" s="34" t="e">
        <f>INDEX('Hidden Summary &lt;Name&gt;'!$A$2:$B$6, MATCH('التقييم الذاتي'!D11,List,0), 2)</f>
        <v>#N/A</v>
      </c>
      <c r="H11" s="74" t="e">
        <f>INDEX('Hidden Summary &lt;Name&gt;'!$A$2:$B$6, MATCH('التقييم الذاتي'!E11,List,0), 2)</f>
        <v>#N/A</v>
      </c>
      <c r="I11" s="74" t="e">
        <f>INDEX('Hidden Summary &lt;Name&gt;'!$A$2:$B$6, MATCH('التقييم الذاتي'!F11,List,0), 2)</f>
        <v>#N/A</v>
      </c>
      <c r="J11" s="36" t="s">
        <v>65</v>
      </c>
      <c r="K11" s="38" t="s">
        <v>16</v>
      </c>
      <c r="L11" s="39">
        <f>INDEX('Hidden Summary &lt;Name&gt;'!$A$2:$B$6, MATCH('التقييم الذاتي'!K11, List, 0), 2)</f>
        <v>0</v>
      </c>
      <c r="M11" s="35" t="s">
        <v>2</v>
      </c>
      <c r="N11" s="39">
        <f>INDEX('Hidden Summary &lt;Name&gt;'!$A$2:$B$6, MATCH('التقييم الذاتي'!M11, List, 0), 2)</f>
        <v>0</v>
      </c>
      <c r="O11" s="40"/>
      <c r="P11" s="41" t="s">
        <v>2</v>
      </c>
      <c r="Q11" s="39">
        <f>INDEX('Hidden Summary &lt;Name&gt;'!$A$2:$B$6, MATCH('التقييم الذاتي'!P11, List, 0), 2)</f>
        <v>0</v>
      </c>
      <c r="R11" s="35" t="s">
        <v>2</v>
      </c>
      <c r="S11" s="39">
        <f>INDEX('التقييم الذاتي'!$C$4:$J$9, MATCH('التقييم الذاتي'!R11, List, 0), 2)</f>
        <v>0</v>
      </c>
      <c r="T11" s="40"/>
      <c r="U11" s="97"/>
      <c r="V11" s="98"/>
      <c r="W11" s="98"/>
      <c r="X11" s="98"/>
      <c r="Y11" s="99"/>
    </row>
    <row r="12" spans="2:31" ht="45" customHeight="1">
      <c r="B12" s="142">
        <v>2</v>
      </c>
      <c r="C12" s="143" t="s">
        <v>86</v>
      </c>
      <c r="D12" s="144"/>
      <c r="E12" s="144"/>
      <c r="F12" s="144"/>
      <c r="G12" s="34" t="e">
        <f>INDEX('Hidden Summary &lt;Name&gt;'!$A$2:$B$6, MATCH('التقييم الذاتي'!D12,List,0), 2)</f>
        <v>#N/A</v>
      </c>
      <c r="H12" s="74" t="e">
        <f>INDEX('Hidden Summary &lt;Name&gt;'!$A$2:$B$6, MATCH('التقييم الذاتي'!E12,List,0), 2)</f>
        <v>#N/A</v>
      </c>
      <c r="I12" s="74" t="e">
        <f>INDEX('Hidden Summary &lt;Name&gt;'!$A$2:$B$6, MATCH('التقييم الذاتي'!F12,List,0), 2)</f>
        <v>#N/A</v>
      </c>
      <c r="J12" s="36" t="s">
        <v>66</v>
      </c>
      <c r="K12" s="38" t="s">
        <v>2</v>
      </c>
      <c r="L12" s="39">
        <f>INDEX('Hidden Summary &lt;Name&gt;'!$A$2:$B$6, MATCH('التقييم الذاتي'!K12, List, 0), 2)</f>
        <v>0</v>
      </c>
      <c r="M12" s="35" t="s">
        <v>2</v>
      </c>
      <c r="N12" s="39">
        <f>INDEX('Hidden Summary &lt;Name&gt;'!$A$2:$B$6, MATCH('التقييم الذاتي'!M12, List, 0), 2)</f>
        <v>0</v>
      </c>
      <c r="O12" s="40"/>
      <c r="P12" s="41" t="s">
        <v>2</v>
      </c>
      <c r="Q12" s="39">
        <f>INDEX('Hidden Summary &lt;Name&gt;'!$A$2:$B$6, MATCH('التقييم الذاتي'!P12, List, 0), 2)</f>
        <v>0</v>
      </c>
      <c r="R12" s="35" t="s">
        <v>2</v>
      </c>
      <c r="S12" s="39">
        <f>INDEX('التقييم الذاتي'!$C$4:$J$9, MATCH('التقييم الذاتي'!R12, List, 0), 2)</f>
        <v>0</v>
      </c>
      <c r="T12" s="40"/>
      <c r="U12" s="97"/>
      <c r="V12" s="98"/>
      <c r="W12" s="98"/>
      <c r="X12" s="98"/>
      <c r="Y12" s="99"/>
    </row>
    <row r="13" spans="2:31" ht="45" customHeight="1">
      <c r="B13" s="142">
        <v>3</v>
      </c>
      <c r="C13" s="143" t="s">
        <v>87</v>
      </c>
      <c r="D13" s="144"/>
      <c r="E13" s="144"/>
      <c r="F13" s="144"/>
      <c r="G13" s="34" t="e">
        <f>INDEX('Hidden Summary &lt;Name&gt;'!$A$2:$B$6, MATCH('التقييم الذاتي'!D13,List,0), 2)</f>
        <v>#N/A</v>
      </c>
      <c r="H13" s="74" t="e">
        <f>INDEX('Hidden Summary &lt;Name&gt;'!$A$2:$B$6, MATCH('التقييم الذاتي'!E13,List,0), 2)</f>
        <v>#N/A</v>
      </c>
      <c r="I13" s="74" t="e">
        <f>INDEX('Hidden Summary &lt;Name&gt;'!$A$2:$B$6, MATCH('التقييم الذاتي'!F13,List,0), 2)</f>
        <v>#N/A</v>
      </c>
      <c r="J13" s="36" t="s">
        <v>67</v>
      </c>
      <c r="K13" s="38" t="s">
        <v>2</v>
      </c>
      <c r="L13" s="39">
        <f>INDEX('Hidden Summary &lt;Name&gt;'!$A$2:$B$6, MATCH('التقييم الذاتي'!K13, List, 0), 2)</f>
        <v>0</v>
      </c>
      <c r="M13" s="35" t="s">
        <v>2</v>
      </c>
      <c r="N13" s="39">
        <f>INDEX('Hidden Summary &lt;Name&gt;'!$A$2:$B$6, MATCH('التقييم الذاتي'!M13, List, 0), 2)</f>
        <v>0</v>
      </c>
      <c r="O13" s="40"/>
      <c r="P13" s="41" t="s">
        <v>2</v>
      </c>
      <c r="Q13" s="39">
        <f>INDEX('Hidden Summary &lt;Name&gt;'!$A$2:$B$6, MATCH('التقييم الذاتي'!P13, List, 0), 2)</f>
        <v>0</v>
      </c>
      <c r="R13" s="35" t="s">
        <v>2</v>
      </c>
      <c r="S13" s="39">
        <f>INDEX('التقييم الذاتي'!$C$4:$J$9, MATCH('التقييم الذاتي'!R13, List, 0), 2)</f>
        <v>0</v>
      </c>
      <c r="T13" s="40"/>
      <c r="U13" s="97"/>
      <c r="V13" s="98"/>
      <c r="W13" s="98"/>
      <c r="X13" s="98"/>
      <c r="Y13" s="99"/>
    </row>
    <row r="14" spans="2:31" ht="45" customHeight="1">
      <c r="B14" s="142">
        <v>4</v>
      </c>
      <c r="C14" s="143" t="s">
        <v>88</v>
      </c>
      <c r="D14" s="144"/>
      <c r="E14" s="144"/>
      <c r="F14" s="144"/>
      <c r="G14" s="34" t="e">
        <f>INDEX('Hidden Summary &lt;Name&gt;'!$A$2:$B$6, MATCH('التقييم الذاتي'!D14,List,0), 2)</f>
        <v>#N/A</v>
      </c>
      <c r="H14" s="74" t="e">
        <f>INDEX('Hidden Summary &lt;Name&gt;'!$A$2:$B$6, MATCH('التقييم الذاتي'!E14,List,0), 2)</f>
        <v>#N/A</v>
      </c>
      <c r="I14" s="74" t="e">
        <f>INDEX('Hidden Summary &lt;Name&gt;'!$A$2:$B$6, MATCH('التقييم الذاتي'!F14,List,0), 2)</f>
        <v>#N/A</v>
      </c>
      <c r="J14" s="36" t="s">
        <v>68</v>
      </c>
      <c r="K14" s="38" t="s">
        <v>2</v>
      </c>
      <c r="L14" s="39">
        <f>INDEX('Hidden Summary &lt;Name&gt;'!$A$2:$B$6, MATCH('التقييم الذاتي'!K14, List, 0), 2)</f>
        <v>0</v>
      </c>
      <c r="M14" s="35" t="s">
        <v>2</v>
      </c>
      <c r="N14" s="39">
        <f>INDEX('Hidden Summary &lt;Name&gt;'!$A$2:$B$6, MATCH('التقييم الذاتي'!M14, List, 0), 2)</f>
        <v>0</v>
      </c>
      <c r="O14" s="40"/>
      <c r="P14" s="41" t="s">
        <v>2</v>
      </c>
      <c r="Q14" s="39">
        <f>INDEX('Hidden Summary &lt;Name&gt;'!$A$2:$B$6, MATCH('التقييم الذاتي'!P14, List, 0), 2)</f>
        <v>0</v>
      </c>
      <c r="R14" s="35" t="s">
        <v>2</v>
      </c>
      <c r="S14" s="39">
        <f>INDEX('التقييم الذاتي'!$C$4:$J$9, MATCH('التقييم الذاتي'!R14, List, 0), 2)</f>
        <v>0</v>
      </c>
      <c r="T14" s="40"/>
      <c r="U14" s="97"/>
      <c r="V14" s="98"/>
      <c r="W14" s="98"/>
      <c r="X14" s="98"/>
      <c r="Y14" s="99"/>
    </row>
    <row r="15" spans="2:31" ht="45" customHeight="1">
      <c r="B15" s="142">
        <v>5</v>
      </c>
      <c r="C15" s="143" t="s">
        <v>89</v>
      </c>
      <c r="D15" s="144"/>
      <c r="E15" s="144"/>
      <c r="F15" s="144"/>
      <c r="G15" s="34" t="e">
        <f>INDEX('Hidden Summary &lt;Name&gt;'!$A$2:$B$6, MATCH('التقييم الذاتي'!D15,List,0), 2)</f>
        <v>#N/A</v>
      </c>
      <c r="H15" s="74" t="e">
        <f>INDEX('Hidden Summary &lt;Name&gt;'!$A$2:$B$6, MATCH('التقييم الذاتي'!E15,List,0), 2)</f>
        <v>#N/A</v>
      </c>
      <c r="I15" s="74" t="e">
        <f>INDEX('Hidden Summary &lt;Name&gt;'!$A$2:$B$6, MATCH('التقييم الذاتي'!F15,List,0), 2)</f>
        <v>#N/A</v>
      </c>
      <c r="J15" s="36" t="s">
        <v>69</v>
      </c>
      <c r="K15" s="38" t="s">
        <v>2</v>
      </c>
      <c r="L15" s="39">
        <f>INDEX('Hidden Summary &lt;Name&gt;'!$A$2:$B$6, MATCH('التقييم الذاتي'!K15, List, 0), 2)</f>
        <v>0</v>
      </c>
      <c r="M15" s="35" t="s">
        <v>2</v>
      </c>
      <c r="N15" s="39">
        <f>INDEX('Hidden Summary &lt;Name&gt;'!$A$2:$B$6, MATCH('التقييم الذاتي'!M15, List, 0), 2)</f>
        <v>0</v>
      </c>
      <c r="O15" s="40"/>
      <c r="P15" s="41" t="s">
        <v>2</v>
      </c>
      <c r="Q15" s="39">
        <f>INDEX('Hidden Summary &lt;Name&gt;'!$A$2:$B$6, MATCH('التقييم الذاتي'!P15, List, 0), 2)</f>
        <v>0</v>
      </c>
      <c r="R15" s="35" t="s">
        <v>2</v>
      </c>
      <c r="S15" s="39">
        <f>INDEX('التقييم الذاتي'!$C$4:$J$9, MATCH('التقييم الذاتي'!R15, List, 0), 2)</f>
        <v>0</v>
      </c>
      <c r="T15" s="40"/>
      <c r="U15" s="97"/>
      <c r="V15" s="98"/>
      <c r="W15" s="98"/>
      <c r="X15" s="98"/>
      <c r="Y15" s="99"/>
    </row>
    <row r="16" spans="2:31" ht="45" customHeight="1">
      <c r="B16" s="142">
        <v>6</v>
      </c>
      <c r="C16" s="143" t="s">
        <v>90</v>
      </c>
      <c r="D16" s="144"/>
      <c r="E16" s="144"/>
      <c r="F16" s="144"/>
      <c r="G16" s="34" t="e">
        <f>INDEX('Hidden Summary &lt;Name&gt;'!$A$2:$B$6, MATCH('التقييم الذاتي'!D16,List,0), 2)</f>
        <v>#N/A</v>
      </c>
      <c r="H16" s="74" t="e">
        <f>INDEX('Hidden Summary &lt;Name&gt;'!$A$2:$B$6, MATCH('التقييم الذاتي'!E16,List,0), 2)</f>
        <v>#N/A</v>
      </c>
      <c r="I16" s="74" t="e">
        <f>INDEX('Hidden Summary &lt;Name&gt;'!$A$2:$B$6, MATCH('التقييم الذاتي'!F16,List,0), 2)</f>
        <v>#N/A</v>
      </c>
      <c r="J16" s="36" t="s">
        <v>70</v>
      </c>
      <c r="K16" s="38"/>
      <c r="L16" s="39"/>
      <c r="M16" s="35"/>
      <c r="N16" s="39"/>
      <c r="O16" s="40"/>
      <c r="P16" s="41"/>
      <c r="Q16" s="39"/>
      <c r="R16" s="35"/>
      <c r="S16" s="39"/>
      <c r="T16" s="40"/>
      <c r="U16" s="97"/>
      <c r="V16" s="98"/>
      <c r="W16" s="98"/>
      <c r="X16" s="98"/>
      <c r="Y16" s="99"/>
    </row>
    <row r="17" spans="2:25" ht="45" customHeight="1">
      <c r="B17" s="142">
        <v>7</v>
      </c>
      <c r="C17" s="143" t="s">
        <v>91</v>
      </c>
      <c r="D17" s="144"/>
      <c r="E17" s="144"/>
      <c r="F17" s="144"/>
      <c r="G17" s="34" t="e">
        <f>INDEX('Hidden Summary &lt;Name&gt;'!$A$2:$B$6, MATCH('التقييم الذاتي'!D17,List,0), 2)</f>
        <v>#N/A</v>
      </c>
      <c r="H17" s="74" t="e">
        <f>INDEX('Hidden Summary &lt;Name&gt;'!$A$2:$B$6, MATCH('التقييم الذاتي'!E17,List,0), 2)</f>
        <v>#N/A</v>
      </c>
      <c r="I17" s="74" t="e">
        <f>INDEX('Hidden Summary &lt;Name&gt;'!$A$2:$B$6, MATCH('التقييم الذاتي'!F17,List,0), 2)</f>
        <v>#N/A</v>
      </c>
      <c r="J17" s="36" t="s">
        <v>71</v>
      </c>
      <c r="K17" s="38" t="s">
        <v>2</v>
      </c>
      <c r="L17" s="39">
        <f>INDEX('Hidden Summary &lt;Name&gt;'!$A$2:$B$6, MATCH('التقييم الذاتي'!K17, List, 0), 2)</f>
        <v>0</v>
      </c>
      <c r="M17" s="35" t="s">
        <v>2</v>
      </c>
      <c r="N17" s="39">
        <f>INDEX('Hidden Summary &lt;Name&gt;'!$A$2:$B$6, MATCH('التقييم الذاتي'!M17, List, 0), 2)</f>
        <v>0</v>
      </c>
      <c r="O17" s="40"/>
      <c r="P17" s="41" t="s">
        <v>2</v>
      </c>
      <c r="Q17" s="39">
        <f>INDEX('Hidden Summary &lt;Name&gt;'!$A$2:$B$6, MATCH('التقييم الذاتي'!P17, List, 0), 2)</f>
        <v>0</v>
      </c>
      <c r="R17" s="35" t="s">
        <v>2</v>
      </c>
      <c r="S17" s="39">
        <f>INDEX('التقييم الذاتي'!$C$4:$J$9, MATCH('التقييم الذاتي'!R17, List, 0), 2)</f>
        <v>0</v>
      </c>
      <c r="T17" s="40"/>
      <c r="U17" s="97"/>
      <c r="V17" s="98"/>
      <c r="W17" s="98"/>
      <c r="X17" s="98"/>
      <c r="Y17" s="99"/>
    </row>
    <row r="18" spans="2:25" ht="45" customHeight="1">
      <c r="B18" s="142">
        <v>8</v>
      </c>
      <c r="C18" s="143" t="s">
        <v>92</v>
      </c>
      <c r="D18" s="144"/>
      <c r="E18" s="144"/>
      <c r="F18" s="144"/>
      <c r="G18" s="34" t="e">
        <f>INDEX('Hidden Summary &lt;Name&gt;'!$A$2:$B$6, MATCH('التقييم الذاتي'!D18,List,0), 2)</f>
        <v>#N/A</v>
      </c>
      <c r="H18" s="74" t="e">
        <f>INDEX('Hidden Summary &lt;Name&gt;'!$A$2:$B$6, MATCH('التقييم الذاتي'!E18,List,0), 2)</f>
        <v>#N/A</v>
      </c>
      <c r="I18" s="74" t="e">
        <f>INDEX('Hidden Summary &lt;Name&gt;'!$A$2:$B$6, MATCH('التقييم الذاتي'!F18,List,0), 2)</f>
        <v>#N/A</v>
      </c>
      <c r="J18" s="36" t="s">
        <v>72</v>
      </c>
      <c r="K18" s="38" t="s">
        <v>2</v>
      </c>
      <c r="L18" s="39">
        <f>INDEX('Hidden Summary &lt;Name&gt;'!$A$2:$B$6, MATCH('التقييم الذاتي'!K18, List, 0), 2)</f>
        <v>0</v>
      </c>
      <c r="M18" s="35" t="s">
        <v>2</v>
      </c>
      <c r="N18" s="39">
        <f>INDEX('Hidden Summary &lt;Name&gt;'!$A$2:$B$6, MATCH('التقييم الذاتي'!M18, List, 0), 2)</f>
        <v>0</v>
      </c>
      <c r="O18" s="40"/>
      <c r="P18" s="41" t="s">
        <v>2</v>
      </c>
      <c r="Q18" s="39">
        <f>INDEX('Hidden Summary &lt;Name&gt;'!$A$2:$B$6, MATCH('التقييم الذاتي'!P18, List, 0), 2)</f>
        <v>0</v>
      </c>
      <c r="R18" s="35" t="s">
        <v>2</v>
      </c>
      <c r="S18" s="39">
        <f>INDEX('التقييم الذاتي'!$C$4:$J$9, MATCH('التقييم الذاتي'!R18, List, 0), 2)</f>
        <v>0</v>
      </c>
      <c r="T18" s="40"/>
      <c r="U18" s="97"/>
      <c r="V18" s="98"/>
      <c r="W18" s="98"/>
      <c r="X18" s="98"/>
      <c r="Y18" s="99"/>
    </row>
    <row r="19" spans="2:25" ht="45" customHeight="1">
      <c r="B19" s="142">
        <v>9</v>
      </c>
      <c r="C19" s="143" t="s">
        <v>93</v>
      </c>
      <c r="D19" s="144"/>
      <c r="E19" s="144"/>
      <c r="F19" s="144"/>
      <c r="G19" s="34" t="e">
        <f>INDEX('Hidden Summary &lt;Name&gt;'!$A$2:$B$6, MATCH('التقييم الذاتي'!D19,List,0), 2)</f>
        <v>#N/A</v>
      </c>
      <c r="H19" s="74" t="e">
        <f>INDEX('Hidden Summary &lt;Name&gt;'!$A$2:$B$6, MATCH('التقييم الذاتي'!E19,List,0), 2)</f>
        <v>#N/A</v>
      </c>
      <c r="I19" s="74" t="e">
        <f>INDEX('Hidden Summary &lt;Name&gt;'!$A$2:$B$6, MATCH('التقييم الذاتي'!F19,List,0), 2)</f>
        <v>#N/A</v>
      </c>
      <c r="J19" s="36" t="s">
        <v>73</v>
      </c>
      <c r="K19" s="38" t="s">
        <v>2</v>
      </c>
      <c r="L19" s="39">
        <f>INDEX('Hidden Summary &lt;Name&gt;'!$A$2:$B$6, MATCH('التقييم الذاتي'!K19, List, 0), 2)</f>
        <v>0</v>
      </c>
      <c r="M19" s="35" t="s">
        <v>2</v>
      </c>
      <c r="N19" s="39">
        <f>INDEX('Hidden Summary &lt;Name&gt;'!$A$2:$B$6, MATCH('التقييم الذاتي'!M19, List, 0), 2)</f>
        <v>0</v>
      </c>
      <c r="O19" s="40"/>
      <c r="P19" s="41" t="s">
        <v>2</v>
      </c>
      <c r="Q19" s="39">
        <f>INDEX('Hidden Summary &lt;Name&gt;'!$A$2:$B$6, MATCH('التقييم الذاتي'!P19, List, 0), 2)</f>
        <v>0</v>
      </c>
      <c r="R19" s="35" t="s">
        <v>2</v>
      </c>
      <c r="S19" s="39">
        <f>INDEX('التقييم الذاتي'!$C$4:$J$9, MATCH('التقييم الذاتي'!R19, List, 0), 2)</f>
        <v>0</v>
      </c>
      <c r="T19" s="40"/>
      <c r="U19" s="97"/>
      <c r="V19" s="98"/>
      <c r="W19" s="98"/>
      <c r="X19" s="98"/>
      <c r="Y19" s="99"/>
    </row>
    <row r="20" spans="2:25" ht="45" customHeight="1">
      <c r="B20" s="142">
        <v>10</v>
      </c>
      <c r="C20" s="143" t="s">
        <v>94</v>
      </c>
      <c r="D20" s="144"/>
      <c r="E20" s="144"/>
      <c r="F20" s="144"/>
      <c r="G20" s="34" t="e">
        <f>INDEX('Hidden Summary &lt;Name&gt;'!$A$2:$B$6, MATCH('التقييم الذاتي'!D20,List,0), 2)</f>
        <v>#N/A</v>
      </c>
      <c r="H20" s="74" t="e">
        <f>INDEX('Hidden Summary &lt;Name&gt;'!$A$2:$B$6, MATCH('التقييم الذاتي'!E20,List,0), 2)</f>
        <v>#N/A</v>
      </c>
      <c r="I20" s="74" t="e">
        <f>INDEX('Hidden Summary &lt;Name&gt;'!$A$2:$B$6, MATCH('التقييم الذاتي'!F20,List,0), 2)</f>
        <v>#N/A</v>
      </c>
      <c r="J20" s="37" t="s">
        <v>74</v>
      </c>
      <c r="K20" s="38" t="s">
        <v>2</v>
      </c>
      <c r="L20" s="39">
        <f>INDEX('Hidden Summary &lt;Name&gt;'!$A$2:$B$6, MATCH('التقييم الذاتي'!K20, List, 0), 2)</f>
        <v>0</v>
      </c>
      <c r="M20" s="35" t="s">
        <v>2</v>
      </c>
      <c r="N20" s="39">
        <f>INDEX('Hidden Summary &lt;Name&gt;'!$A$2:$B$6, MATCH('التقييم الذاتي'!M20, List, 0), 2)</f>
        <v>0</v>
      </c>
      <c r="O20" s="40"/>
      <c r="P20" s="41" t="s">
        <v>2</v>
      </c>
      <c r="Q20" s="39">
        <f>INDEX('Hidden Summary &lt;Name&gt;'!$A$2:$B$6, MATCH('التقييم الذاتي'!P20, List, 0), 2)</f>
        <v>0</v>
      </c>
      <c r="R20" s="35" t="s">
        <v>2</v>
      </c>
      <c r="S20" s="39">
        <f>INDEX('التقييم الذاتي'!$C$4:$J$9, MATCH('التقييم الذاتي'!R20, List, 0), 2)</f>
        <v>0</v>
      </c>
      <c r="T20" s="40"/>
      <c r="U20" s="97"/>
      <c r="V20" s="98"/>
      <c r="W20" s="98"/>
      <c r="X20" s="98"/>
      <c r="Y20" s="99"/>
    </row>
    <row r="21" spans="2:25" ht="45" customHeight="1">
      <c r="B21" s="142">
        <v>11</v>
      </c>
      <c r="C21" s="143" t="s">
        <v>95</v>
      </c>
      <c r="D21" s="144"/>
      <c r="E21" s="144"/>
      <c r="F21" s="144"/>
      <c r="G21" s="34" t="e">
        <f>INDEX('Hidden Summary &lt;Name&gt;'!$A$2:$B$6, MATCH('التقييم الذاتي'!D21,List,0), 2)</f>
        <v>#N/A</v>
      </c>
      <c r="H21" s="74" t="e">
        <f>INDEX('Hidden Summary &lt;Name&gt;'!$A$2:$B$6, MATCH('التقييم الذاتي'!E21,List,0), 2)</f>
        <v>#N/A</v>
      </c>
      <c r="I21" s="74" t="e">
        <f>INDEX('Hidden Summary &lt;Name&gt;'!$A$2:$B$6, MATCH('التقييم الذاتي'!F21,List,0), 2)</f>
        <v>#N/A</v>
      </c>
      <c r="J21" s="37" t="s">
        <v>75</v>
      </c>
      <c r="K21" s="38" t="s">
        <v>2</v>
      </c>
      <c r="L21" s="39">
        <f>INDEX('Hidden Summary &lt;Name&gt;'!$A$2:$B$6, MATCH('التقييم الذاتي'!K21, List, 0), 2)</f>
        <v>0</v>
      </c>
      <c r="M21" s="35" t="s">
        <v>2</v>
      </c>
      <c r="N21" s="39">
        <f>INDEX('Hidden Summary &lt;Name&gt;'!$A$2:$B$6, MATCH('التقييم الذاتي'!M21, List, 0), 2)</f>
        <v>0</v>
      </c>
      <c r="O21" s="40"/>
      <c r="P21" s="41" t="s">
        <v>2</v>
      </c>
      <c r="Q21" s="39">
        <f>INDEX('Hidden Summary &lt;Name&gt;'!$A$2:$B$6, MATCH('التقييم الذاتي'!P21, List, 0), 2)</f>
        <v>0</v>
      </c>
      <c r="R21" s="35" t="s">
        <v>2</v>
      </c>
      <c r="S21" s="39">
        <f>INDEX('التقييم الذاتي'!$C$4:$J$9, MATCH('التقييم الذاتي'!R21, List, 0), 2)</f>
        <v>0</v>
      </c>
      <c r="T21" s="40"/>
      <c r="U21" s="97"/>
      <c r="V21" s="98"/>
      <c r="W21" s="98"/>
      <c r="X21" s="98"/>
      <c r="Y21" s="99"/>
    </row>
    <row r="22" spans="2:25" ht="45" customHeight="1">
      <c r="B22" s="142">
        <v>12</v>
      </c>
      <c r="C22" s="143" t="s">
        <v>96</v>
      </c>
      <c r="D22" s="144"/>
      <c r="E22" s="144"/>
      <c r="F22" s="144"/>
      <c r="G22" s="34" t="e">
        <f>INDEX('Hidden Summary &lt;Name&gt;'!$A$2:$B$6, MATCH('التقييم الذاتي'!D22,List,0), 2)</f>
        <v>#N/A</v>
      </c>
      <c r="H22" s="74" t="e">
        <f>INDEX('Hidden Summary &lt;Name&gt;'!$A$2:$B$6, MATCH('التقييم الذاتي'!E22,List,0), 2)</f>
        <v>#N/A</v>
      </c>
      <c r="I22" s="74" t="e">
        <f>INDEX('Hidden Summary &lt;Name&gt;'!$A$2:$B$6, MATCH('التقييم الذاتي'!F22,List,0), 2)</f>
        <v>#N/A</v>
      </c>
      <c r="J22" s="37" t="s">
        <v>76</v>
      </c>
      <c r="K22" s="38" t="s">
        <v>2</v>
      </c>
      <c r="L22" s="39">
        <f>INDEX('Hidden Summary &lt;Name&gt;'!$A$2:$B$6, MATCH('التقييم الذاتي'!K22, List, 0), 2)</f>
        <v>0</v>
      </c>
      <c r="M22" s="35" t="s">
        <v>2</v>
      </c>
      <c r="N22" s="39">
        <f>INDEX('Hidden Summary &lt;Name&gt;'!$A$2:$B$6, MATCH('التقييم الذاتي'!M22, List, 0), 2)</f>
        <v>0</v>
      </c>
      <c r="O22" s="40"/>
      <c r="P22" s="41" t="s">
        <v>2</v>
      </c>
      <c r="Q22" s="39">
        <f>INDEX('Hidden Summary &lt;Name&gt;'!$A$2:$B$6, MATCH('التقييم الذاتي'!P22, List, 0), 2)</f>
        <v>0</v>
      </c>
      <c r="R22" s="35" t="s">
        <v>2</v>
      </c>
      <c r="S22" s="39">
        <f>INDEX('التقييم الذاتي'!$C$4:$J$9, MATCH('التقييم الذاتي'!R22, List, 0), 2)</f>
        <v>0</v>
      </c>
      <c r="T22" s="40"/>
      <c r="U22" s="97"/>
      <c r="V22" s="98"/>
      <c r="W22" s="98"/>
      <c r="X22" s="98"/>
      <c r="Y22" s="99"/>
    </row>
    <row r="23" spans="2:25" ht="45" customHeight="1">
      <c r="B23" s="142">
        <v>13</v>
      </c>
      <c r="C23" s="143" t="s">
        <v>97</v>
      </c>
      <c r="D23" s="144"/>
      <c r="E23" s="144"/>
      <c r="F23" s="144"/>
      <c r="G23" s="34" t="e">
        <f>INDEX('Hidden Summary &lt;Name&gt;'!$A$2:$B$6, MATCH('التقييم الذاتي'!D23,List,0), 2)</f>
        <v>#N/A</v>
      </c>
      <c r="H23" s="74" t="e">
        <f>INDEX('Hidden Summary &lt;Name&gt;'!$A$2:$B$6, MATCH('التقييم الذاتي'!E23,List,0), 2)</f>
        <v>#N/A</v>
      </c>
      <c r="I23" s="74" t="e">
        <f>INDEX('Hidden Summary &lt;Name&gt;'!$A$2:$B$6, MATCH('التقييم الذاتي'!F23,List,0), 2)</f>
        <v>#N/A</v>
      </c>
      <c r="J23" s="37" t="s">
        <v>77</v>
      </c>
      <c r="K23" s="38" t="s">
        <v>2</v>
      </c>
      <c r="L23" s="39">
        <f>INDEX('Hidden Summary &lt;Name&gt;'!$A$2:$B$6, MATCH('التقييم الذاتي'!K23, List, 0), 2)</f>
        <v>0</v>
      </c>
      <c r="M23" s="35" t="s">
        <v>2</v>
      </c>
      <c r="N23" s="39">
        <f>INDEX('Hidden Summary &lt;Name&gt;'!$A$2:$B$6, MATCH('التقييم الذاتي'!M23, List, 0), 2)</f>
        <v>0</v>
      </c>
      <c r="O23" s="40"/>
      <c r="P23" s="41" t="s">
        <v>2</v>
      </c>
      <c r="Q23" s="39">
        <f>INDEX('Hidden Summary &lt;Name&gt;'!$A$2:$B$6, MATCH('التقييم الذاتي'!P23, List, 0), 2)</f>
        <v>0</v>
      </c>
      <c r="R23" s="35" t="s">
        <v>2</v>
      </c>
      <c r="S23" s="39">
        <f>INDEX('التقييم الذاتي'!$C$4:$J$9, MATCH('التقييم الذاتي'!R23, List, 0), 2)</f>
        <v>0</v>
      </c>
      <c r="T23" s="40"/>
      <c r="U23" s="97"/>
      <c r="V23" s="98"/>
      <c r="W23" s="98"/>
      <c r="X23" s="98"/>
      <c r="Y23" s="99"/>
    </row>
    <row r="24" spans="2:25" ht="45" customHeight="1">
      <c r="B24" s="142">
        <v>14</v>
      </c>
      <c r="C24" s="143" t="s">
        <v>98</v>
      </c>
      <c r="D24" s="144"/>
      <c r="E24" s="144"/>
      <c r="F24" s="144"/>
      <c r="G24" s="34" t="e">
        <f>INDEX('Hidden Summary &lt;Name&gt;'!$A$2:$B$6, MATCH('التقييم الذاتي'!D24,List,0), 2)</f>
        <v>#N/A</v>
      </c>
      <c r="H24" s="74" t="e">
        <f>INDEX('Hidden Summary &lt;Name&gt;'!$A$2:$B$6, MATCH('التقييم الذاتي'!E24,List,0), 2)</f>
        <v>#N/A</v>
      </c>
      <c r="I24" s="74" t="e">
        <f>INDEX('Hidden Summary &lt;Name&gt;'!$A$2:$B$6, MATCH('التقييم الذاتي'!F24,List,0), 2)</f>
        <v>#N/A</v>
      </c>
      <c r="J24" s="37" t="s">
        <v>78</v>
      </c>
      <c r="K24" s="38" t="s">
        <v>2</v>
      </c>
      <c r="L24" s="39">
        <f>INDEX('Hidden Summary &lt;Name&gt;'!$A$2:$B$6, MATCH('التقييم الذاتي'!K24, List, 0), 2)</f>
        <v>0</v>
      </c>
      <c r="M24" s="35" t="s">
        <v>2</v>
      </c>
      <c r="N24" s="39">
        <f>INDEX('Hidden Summary &lt;Name&gt;'!$A$2:$B$6, MATCH('التقييم الذاتي'!M24, List, 0), 2)</f>
        <v>0</v>
      </c>
      <c r="O24" s="40"/>
      <c r="P24" s="41" t="s">
        <v>2</v>
      </c>
      <c r="Q24" s="39">
        <f>INDEX('Hidden Summary &lt;Name&gt;'!$A$2:$B$6, MATCH('التقييم الذاتي'!P24, List, 0), 2)</f>
        <v>0</v>
      </c>
      <c r="R24" s="35" t="s">
        <v>2</v>
      </c>
      <c r="S24" s="39">
        <f>INDEX('التقييم الذاتي'!$C$4:$J$9, MATCH('التقييم الذاتي'!R24, List, 0), 2)</f>
        <v>0</v>
      </c>
      <c r="T24" s="40"/>
      <c r="U24" s="97"/>
      <c r="V24" s="98"/>
      <c r="W24" s="98"/>
      <c r="X24" s="98"/>
      <c r="Y24" s="99"/>
    </row>
    <row r="25" spans="2:25" ht="45" customHeight="1">
      <c r="B25" s="142">
        <v>15</v>
      </c>
      <c r="C25" s="143" t="s">
        <v>99</v>
      </c>
      <c r="D25" s="144"/>
      <c r="E25" s="144"/>
      <c r="F25" s="144"/>
      <c r="G25" s="34" t="e">
        <f>INDEX('Hidden Summary &lt;Name&gt;'!$A$2:$B$6, MATCH('التقييم الذاتي'!D25,List,0), 2)</f>
        <v>#N/A</v>
      </c>
      <c r="H25" s="74" t="e">
        <f>INDEX('Hidden Summary &lt;Name&gt;'!$A$2:$B$6, MATCH('التقييم الذاتي'!E25,List,0), 2)</f>
        <v>#N/A</v>
      </c>
      <c r="I25" s="74" t="e">
        <f>INDEX('Hidden Summary &lt;Name&gt;'!$A$2:$B$6, MATCH('التقييم الذاتي'!F25,List,0), 2)</f>
        <v>#N/A</v>
      </c>
      <c r="J25" s="37" t="s">
        <v>79</v>
      </c>
      <c r="K25" s="38" t="s">
        <v>2</v>
      </c>
      <c r="L25" s="39">
        <f>INDEX('Hidden Summary &lt;Name&gt;'!$A$2:$B$6, MATCH('التقييم الذاتي'!K25, List, 0), 2)</f>
        <v>0</v>
      </c>
      <c r="M25" s="35" t="s">
        <v>2</v>
      </c>
      <c r="N25" s="39">
        <f>INDEX('Hidden Summary &lt;Name&gt;'!$A$2:$B$6, MATCH('التقييم الذاتي'!M25, List, 0), 2)</f>
        <v>0</v>
      </c>
      <c r="O25" s="40"/>
      <c r="P25" s="41" t="s">
        <v>2</v>
      </c>
      <c r="Q25" s="39">
        <f>INDEX('Hidden Summary &lt;Name&gt;'!$A$2:$B$6, MATCH('التقييم الذاتي'!P25, List, 0), 2)</f>
        <v>0</v>
      </c>
      <c r="R25" s="35" t="s">
        <v>2</v>
      </c>
      <c r="S25" s="39">
        <f>INDEX('التقييم الذاتي'!$C$4:$J$9, MATCH('التقييم الذاتي'!R25, List, 0), 2)</f>
        <v>0</v>
      </c>
      <c r="T25" s="40"/>
      <c r="U25" s="97"/>
      <c r="V25" s="98"/>
      <c r="W25" s="98"/>
      <c r="X25" s="98"/>
      <c r="Y25" s="99"/>
    </row>
    <row r="26" spans="2:25" ht="45" customHeight="1">
      <c r="B26" s="142">
        <v>16</v>
      </c>
      <c r="C26" s="143" t="s">
        <v>100</v>
      </c>
      <c r="D26" s="144"/>
      <c r="E26" s="144"/>
      <c r="F26" s="144"/>
      <c r="G26" s="34" t="e">
        <f>INDEX('Hidden Summary &lt;Name&gt;'!$A$2:$B$6, MATCH('التقييم الذاتي'!D26,List,0), 2)</f>
        <v>#N/A</v>
      </c>
      <c r="H26" s="74" t="e">
        <f>INDEX('Hidden Summary &lt;Name&gt;'!$A$2:$B$6, MATCH('التقييم الذاتي'!E26,List,0), 2)</f>
        <v>#N/A</v>
      </c>
      <c r="I26" s="74" t="e">
        <f>INDEX('Hidden Summary &lt;Name&gt;'!$A$2:$B$6, MATCH('التقييم الذاتي'!F26,List,0), 2)</f>
        <v>#N/A</v>
      </c>
      <c r="J26" s="37" t="s">
        <v>80</v>
      </c>
      <c r="K26" s="38" t="s">
        <v>2</v>
      </c>
      <c r="L26" s="39">
        <f>INDEX('Hidden Summary &lt;Name&gt;'!$A$2:$B$6, MATCH('التقييم الذاتي'!K26, List, 0), 2)</f>
        <v>0</v>
      </c>
      <c r="M26" s="35" t="s">
        <v>2</v>
      </c>
      <c r="N26" s="39">
        <f>INDEX('Hidden Summary &lt;Name&gt;'!$A$2:$B$6, MATCH('التقييم الذاتي'!M26, List, 0), 2)</f>
        <v>0</v>
      </c>
      <c r="O26" s="40"/>
      <c r="P26" s="41" t="s">
        <v>2</v>
      </c>
      <c r="Q26" s="39">
        <f>INDEX('Hidden Summary &lt;Name&gt;'!$A$2:$B$6, MATCH('التقييم الذاتي'!P26, List, 0), 2)</f>
        <v>0</v>
      </c>
      <c r="R26" s="35" t="s">
        <v>2</v>
      </c>
      <c r="S26" s="39">
        <f>INDEX('التقييم الذاتي'!$C$4:$J$9, MATCH('التقييم الذاتي'!R26, List, 0), 2)</f>
        <v>0</v>
      </c>
      <c r="T26" s="40"/>
      <c r="U26" s="97"/>
      <c r="V26" s="98"/>
      <c r="W26" s="98"/>
      <c r="X26" s="98"/>
      <c r="Y26" s="99"/>
    </row>
    <row r="27" spans="2:25" ht="45" customHeight="1">
      <c r="B27" s="142">
        <v>17</v>
      </c>
      <c r="C27" s="143" t="s">
        <v>101</v>
      </c>
      <c r="D27" s="144"/>
      <c r="E27" s="144"/>
      <c r="F27" s="144"/>
      <c r="G27" s="34" t="e">
        <f>INDEX('Hidden Summary &lt;Name&gt;'!$A$2:$B$6, MATCH('التقييم الذاتي'!D27,List,0), 2)</f>
        <v>#N/A</v>
      </c>
      <c r="H27" s="74" t="e">
        <f>INDEX('Hidden Summary &lt;Name&gt;'!$A$2:$B$6, MATCH('التقييم الذاتي'!E27,List,0), 2)</f>
        <v>#N/A</v>
      </c>
      <c r="I27" s="74" t="e">
        <f>INDEX('Hidden Summary &lt;Name&gt;'!$A$2:$B$6, MATCH('التقييم الذاتي'!F27,List,0), 2)</f>
        <v>#N/A</v>
      </c>
      <c r="J27" s="37" t="s">
        <v>81</v>
      </c>
      <c r="K27" s="38" t="s">
        <v>2</v>
      </c>
      <c r="L27" s="39">
        <f>INDEX('Hidden Summary &lt;Name&gt;'!$A$2:$B$6, MATCH('التقييم الذاتي'!K27, List, 0), 2)</f>
        <v>0</v>
      </c>
      <c r="M27" s="35" t="s">
        <v>2</v>
      </c>
      <c r="N27" s="39">
        <f>INDEX('Hidden Summary &lt;Name&gt;'!$A$2:$B$6, MATCH('التقييم الذاتي'!M27, List, 0), 2)</f>
        <v>0</v>
      </c>
      <c r="O27" s="40"/>
      <c r="P27" s="41" t="s">
        <v>2</v>
      </c>
      <c r="Q27" s="39">
        <f>INDEX('Hidden Summary &lt;Name&gt;'!$A$2:$B$6, MATCH('التقييم الذاتي'!P27, List, 0), 2)</f>
        <v>0</v>
      </c>
      <c r="R27" s="35" t="s">
        <v>2</v>
      </c>
      <c r="S27" s="39">
        <f>INDEX('التقييم الذاتي'!$C$4:$J$9, MATCH('التقييم الذاتي'!R27, List, 0), 2)</f>
        <v>0</v>
      </c>
      <c r="T27" s="40"/>
      <c r="U27" s="97"/>
      <c r="V27" s="98"/>
      <c r="W27" s="98"/>
      <c r="X27" s="98"/>
      <c r="Y27" s="99"/>
    </row>
    <row r="28" spans="2:25" ht="45" customHeight="1">
      <c r="B28" s="142">
        <v>18</v>
      </c>
      <c r="C28" s="143" t="s">
        <v>102</v>
      </c>
      <c r="D28" s="144"/>
      <c r="E28" s="144"/>
      <c r="F28" s="144"/>
      <c r="G28" s="34" t="e">
        <f>INDEX('Hidden Summary &lt;Name&gt;'!$A$2:$B$6, MATCH('التقييم الذاتي'!D28,List,0), 2)</f>
        <v>#N/A</v>
      </c>
      <c r="H28" s="74" t="e">
        <f>INDEX('Hidden Summary &lt;Name&gt;'!$A$2:$B$6, MATCH('التقييم الذاتي'!E28,List,0), 2)</f>
        <v>#N/A</v>
      </c>
      <c r="I28" s="74" t="e">
        <f>INDEX('Hidden Summary &lt;Name&gt;'!$A$2:$B$6, MATCH('التقييم الذاتي'!F28,List,0), 2)</f>
        <v>#N/A</v>
      </c>
      <c r="J28" s="37" t="s">
        <v>82</v>
      </c>
      <c r="K28" s="38"/>
      <c r="L28" s="39"/>
      <c r="M28" s="35"/>
      <c r="N28" s="39"/>
      <c r="O28" s="40"/>
      <c r="P28" s="41"/>
      <c r="Q28" s="39"/>
      <c r="R28" s="35"/>
      <c r="S28" s="39"/>
      <c r="T28" s="40"/>
      <c r="U28" s="97"/>
      <c r="V28" s="98"/>
      <c r="W28" s="98"/>
      <c r="X28" s="98"/>
      <c r="Y28" s="99"/>
    </row>
    <row r="29" spans="2:25" ht="45" customHeight="1">
      <c r="B29" s="140">
        <v>19</v>
      </c>
      <c r="C29" s="141"/>
      <c r="D29" s="145"/>
      <c r="E29" s="145"/>
      <c r="F29" s="145"/>
      <c r="G29" s="84" t="e">
        <f>INDEX('Hidden Summary &lt;Name&gt;'!$A$2:$B$6, MATCH('التقييم الذاتي'!D29,List,0), 2)</f>
        <v>#N/A</v>
      </c>
      <c r="H29" s="85" t="e">
        <f>INDEX('Hidden Summary &lt;Name&gt;'!$A$2:$B$6, MATCH('التقييم الذاتي'!E29,List,0), 2)</f>
        <v>#N/A</v>
      </c>
      <c r="I29" s="85" t="e">
        <f>INDEX('Hidden Summary &lt;Name&gt;'!$A$2:$B$6, MATCH('التقييم الذاتي'!F29,List,0), 2)</f>
        <v>#N/A</v>
      </c>
      <c r="J29" s="86" t="s">
        <v>83</v>
      </c>
      <c r="K29" s="87"/>
      <c r="L29" s="88"/>
      <c r="M29" s="89"/>
      <c r="N29" s="88"/>
      <c r="O29" s="90"/>
      <c r="P29" s="91"/>
      <c r="Q29" s="88"/>
      <c r="R29" s="89"/>
      <c r="S29" s="88"/>
      <c r="T29" s="90"/>
      <c r="U29" s="97"/>
      <c r="V29" s="98"/>
      <c r="W29" s="98"/>
      <c r="X29" s="98"/>
      <c r="Y29" s="99"/>
    </row>
  </sheetData>
  <mergeCells count="28">
    <mergeCell ref="B4:J4"/>
    <mergeCell ref="B3:C3"/>
    <mergeCell ref="B2:T2"/>
    <mergeCell ref="K9:O9"/>
    <mergeCell ref="P9:T9"/>
    <mergeCell ref="B9:C10"/>
    <mergeCell ref="B6:J6"/>
    <mergeCell ref="U9:Y9"/>
    <mergeCell ref="U10:Y10"/>
    <mergeCell ref="U11:Y11"/>
    <mergeCell ref="U12:Y12"/>
    <mergeCell ref="U13:Y13"/>
    <mergeCell ref="U14:Y14"/>
    <mergeCell ref="U15:Y15"/>
    <mergeCell ref="U16:Y16"/>
    <mergeCell ref="U17:Y17"/>
    <mergeCell ref="U18:Y18"/>
    <mergeCell ref="U19:Y19"/>
    <mergeCell ref="U20:Y20"/>
    <mergeCell ref="U21:Y21"/>
    <mergeCell ref="U22:Y22"/>
    <mergeCell ref="U23:Y23"/>
    <mergeCell ref="U29:Y29"/>
    <mergeCell ref="U24:Y24"/>
    <mergeCell ref="U25:Y25"/>
    <mergeCell ref="U26:Y26"/>
    <mergeCell ref="U27:Y27"/>
    <mergeCell ref="U28:Y28"/>
  </mergeCells>
  <dataValidations count="1">
    <dataValidation type="list" allowBlank="1" showInputMessage="1" showErrorMessage="1" sqref="D11:F29 M11:M29 P11:P29 K11:K29 R11:R29" xr:uid="{00000000-0002-0000-0100-000000000000}">
      <formula1>List</formula1>
    </dataValidation>
  </dataValidations>
  <pageMargins left="0.25" right="0.25" top="0.75" bottom="0.75" header="0.3" footer="0.3"/>
  <pageSetup paperSize="9" scale="53" fitToWidth="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S81"/>
  <sheetViews>
    <sheetView zoomScale="85" zoomScaleNormal="85" workbookViewId="0">
      <selection activeCell="A6" sqref="A6"/>
    </sheetView>
  </sheetViews>
  <sheetFormatPr baseColWidth="10" defaultColWidth="8.6640625" defaultRowHeight="15"/>
  <cols>
    <col min="1" max="1" width="8.6640625" style="5"/>
    <col min="2" max="2" width="4.6640625" style="5" customWidth="1"/>
    <col min="3" max="3" width="48" style="5" customWidth="1"/>
    <col min="4" max="5" width="9.6640625" style="5" customWidth="1"/>
    <col min="6" max="6" width="9.83203125" style="5" customWidth="1"/>
    <col min="7" max="7" width="8.83203125" style="5" customWidth="1"/>
    <col min="8" max="8" width="9.5" style="5" customWidth="1"/>
    <col min="9" max="9" width="9.6640625" style="5" customWidth="1"/>
    <col min="10" max="19" width="6" style="5" customWidth="1"/>
    <col min="20" max="16384" width="8.6640625" style="5"/>
  </cols>
  <sheetData>
    <row r="1" spans="1:19" ht="33" customHeight="1">
      <c r="A1" s="108" t="s">
        <v>15</v>
      </c>
      <c r="B1" s="108"/>
      <c r="C1" s="108"/>
      <c r="D1" s="108"/>
      <c r="E1" s="108"/>
      <c r="F1" s="108"/>
      <c r="G1" s="108"/>
      <c r="H1" s="108"/>
    </row>
    <row r="2" spans="1:19" ht="18" customHeight="1">
      <c r="A2" s="24" t="str">
        <f>"--Select--"</f>
        <v>--Select--</v>
      </c>
      <c r="B2" s="25">
        <v>0</v>
      </c>
      <c r="C2" s="26" t="s">
        <v>24</v>
      </c>
      <c r="D2" s="10"/>
      <c r="E2" s="10"/>
      <c r="F2" s="10"/>
      <c r="G2" s="11"/>
      <c r="H2" s="10"/>
    </row>
    <row r="3" spans="1:19">
      <c r="A3" s="27" t="s">
        <v>8</v>
      </c>
      <c r="B3" s="25">
        <v>1</v>
      </c>
      <c r="C3" s="28"/>
      <c r="D3" s="14"/>
      <c r="E3" s="14"/>
      <c r="F3" s="14"/>
      <c r="G3" s="14"/>
      <c r="H3" s="14"/>
    </row>
    <row r="4" spans="1:19">
      <c r="A4" s="27" t="s">
        <v>7</v>
      </c>
      <c r="B4" s="25">
        <v>2</v>
      </c>
      <c r="C4" s="28"/>
      <c r="D4" s="14"/>
      <c r="E4" s="14"/>
      <c r="F4" s="14"/>
      <c r="G4" s="14"/>
      <c r="H4" s="14"/>
    </row>
    <row r="5" spans="1:19">
      <c r="A5" s="27" t="s">
        <v>9</v>
      </c>
      <c r="B5" s="29">
        <v>3</v>
      </c>
      <c r="C5" s="28"/>
      <c r="D5" s="12"/>
      <c r="E5" s="12"/>
      <c r="F5" s="12"/>
      <c r="G5" s="12"/>
      <c r="H5" s="12"/>
    </row>
    <row r="6" spans="1:19">
      <c r="A6" s="27" t="s">
        <v>10</v>
      </c>
      <c r="B6" s="29">
        <v>4</v>
      </c>
      <c r="C6" s="28"/>
      <c r="D6" s="12"/>
      <c r="E6" s="12"/>
      <c r="F6" s="12"/>
      <c r="G6" s="12"/>
      <c r="H6" s="12"/>
    </row>
    <row r="7" spans="1:19" ht="11" customHeight="1" thickBot="1">
      <c r="A7" s="12"/>
      <c r="B7" s="12"/>
      <c r="C7" s="12"/>
      <c r="D7" s="12"/>
      <c r="E7" s="12"/>
      <c r="F7" s="12"/>
      <c r="G7" s="12"/>
      <c r="H7" s="12"/>
    </row>
    <row r="8" spans="1:19" ht="18" hidden="1" customHeight="1" thickBot="1">
      <c r="A8" s="13"/>
      <c r="B8" s="13"/>
      <c r="C8" s="13"/>
      <c r="D8" s="13"/>
      <c r="E8" s="13"/>
      <c r="F8" s="13"/>
      <c r="G8" s="13"/>
      <c r="H8" s="13"/>
    </row>
    <row r="9" spans="1:19" ht="52.25" customHeight="1" thickBot="1">
      <c r="A9" s="114" t="s">
        <v>3</v>
      </c>
      <c r="B9" s="115"/>
      <c r="C9" s="116"/>
      <c r="D9" s="65" t="s">
        <v>6</v>
      </c>
      <c r="E9" s="65" t="s">
        <v>19</v>
      </c>
      <c r="F9" s="65" t="s">
        <v>17</v>
      </c>
      <c r="G9" s="65" t="s">
        <v>22</v>
      </c>
      <c r="H9" s="65" t="s">
        <v>18</v>
      </c>
      <c r="I9" s="65" t="s">
        <v>25</v>
      </c>
      <c r="J9" s="6"/>
      <c r="K9" s="6"/>
      <c r="L9" s="6"/>
      <c r="M9" s="6"/>
      <c r="N9" s="6"/>
      <c r="O9" s="6"/>
      <c r="P9" s="6"/>
      <c r="Q9" s="6"/>
      <c r="R9" s="6"/>
      <c r="S9" s="6"/>
    </row>
    <row r="10" spans="1:19" ht="47" customHeight="1">
      <c r="A10" s="119" t="s">
        <v>26</v>
      </c>
      <c r="B10" s="62">
        <v>1</v>
      </c>
      <c r="C10" s="63" t="s">
        <v>51</v>
      </c>
      <c r="D10" s="64" t="e">
        <f>'التقييم الذاتي'!G11</f>
        <v>#N/A</v>
      </c>
      <c r="E10" s="64"/>
      <c r="F10" s="64" t="e">
        <f>'التقييم الذاتي'!H11</f>
        <v>#N/A</v>
      </c>
      <c r="G10" s="64"/>
      <c r="H10" s="64" t="e">
        <f>'التقييم الذاتي'!I11</f>
        <v>#N/A</v>
      </c>
      <c r="I10" s="75"/>
      <c r="J10" s="56"/>
    </row>
    <row r="11" spans="1:19" ht="47" customHeight="1">
      <c r="A11" s="120"/>
      <c r="B11" s="16">
        <v>2</v>
      </c>
      <c r="C11" s="17" t="s">
        <v>33</v>
      </c>
      <c r="D11" s="64" t="e">
        <f>'التقييم الذاتي'!G12</f>
        <v>#N/A</v>
      </c>
      <c r="E11" s="64"/>
      <c r="F11" s="64" t="e">
        <f>'التقييم الذاتي'!H12</f>
        <v>#N/A</v>
      </c>
      <c r="G11" s="18"/>
      <c r="H11" s="64" t="e">
        <f>'التقييم الذاتي'!I12</f>
        <v>#N/A</v>
      </c>
      <c r="I11" s="19"/>
    </row>
    <row r="12" spans="1:19" ht="47" customHeight="1">
      <c r="A12" s="120"/>
      <c r="B12" s="16">
        <v>3</v>
      </c>
      <c r="C12" s="17" t="s">
        <v>52</v>
      </c>
      <c r="D12" s="64" t="e">
        <f>'التقييم الذاتي'!G13</f>
        <v>#N/A</v>
      </c>
      <c r="E12" s="64"/>
      <c r="F12" s="64" t="e">
        <f>'التقييم الذاتي'!H13</f>
        <v>#N/A</v>
      </c>
      <c r="G12" s="18"/>
      <c r="H12" s="64" t="e">
        <f>'التقييم الذاتي'!I13</f>
        <v>#N/A</v>
      </c>
      <c r="I12" s="19"/>
    </row>
    <row r="13" spans="1:19" ht="63.75" customHeight="1">
      <c r="A13" s="120"/>
      <c r="B13" s="16">
        <v>4</v>
      </c>
      <c r="C13" s="17" t="s">
        <v>48</v>
      </c>
      <c r="D13" s="64" t="e">
        <f>'التقييم الذاتي'!G14</f>
        <v>#N/A</v>
      </c>
      <c r="E13" s="64"/>
      <c r="F13" s="64" t="e">
        <f>'التقييم الذاتي'!H14</f>
        <v>#N/A</v>
      </c>
      <c r="G13" s="18"/>
      <c r="H13" s="64" t="e">
        <f>'التقييم الذاتي'!I14</f>
        <v>#N/A</v>
      </c>
      <c r="I13" s="19"/>
    </row>
    <row r="14" spans="1:19" ht="47" customHeight="1">
      <c r="A14" s="121"/>
      <c r="B14" s="16">
        <v>5</v>
      </c>
      <c r="C14" s="17" t="s">
        <v>53</v>
      </c>
      <c r="D14" s="64" t="e">
        <f>'التقييم الذاتي'!G15</f>
        <v>#N/A</v>
      </c>
      <c r="E14" s="64"/>
      <c r="F14" s="64" t="e">
        <f>'التقييم الذاتي'!H15</f>
        <v>#N/A</v>
      </c>
      <c r="G14" s="18"/>
      <c r="H14" s="64" t="e">
        <f>'التقييم الذاتي'!I15</f>
        <v>#N/A</v>
      </c>
      <c r="I14" s="19"/>
    </row>
    <row r="15" spans="1:19" ht="47" customHeight="1">
      <c r="A15" s="122"/>
      <c r="B15" s="16">
        <v>6</v>
      </c>
      <c r="C15" s="17" t="s">
        <v>49</v>
      </c>
      <c r="D15" s="64" t="e">
        <f>'التقييم الذاتي'!G16</f>
        <v>#N/A</v>
      </c>
      <c r="E15" s="64"/>
      <c r="F15" s="64" t="e">
        <f>'التقييم الذاتي'!H16</f>
        <v>#N/A</v>
      </c>
      <c r="G15" s="18"/>
      <c r="H15" s="64" t="e">
        <f>'التقييم الذاتي'!I16</f>
        <v>#N/A</v>
      </c>
      <c r="I15" s="19"/>
    </row>
    <row r="16" spans="1:19" ht="47" customHeight="1">
      <c r="A16" s="109" t="s">
        <v>27</v>
      </c>
      <c r="B16" s="20">
        <v>7</v>
      </c>
      <c r="C16" s="17" t="s">
        <v>40</v>
      </c>
      <c r="D16" s="64" t="e">
        <f>'التقييم الذاتي'!G17</f>
        <v>#N/A</v>
      </c>
      <c r="E16" s="64"/>
      <c r="F16" s="64" t="e">
        <f>'التقييم الذاتي'!H17</f>
        <v>#N/A</v>
      </c>
      <c r="G16" s="18"/>
      <c r="H16" s="64" t="e">
        <f>'التقييم الذاتي'!I17</f>
        <v>#N/A</v>
      </c>
      <c r="I16" s="19"/>
    </row>
    <row r="17" spans="1:9" ht="58.5" customHeight="1">
      <c r="A17" s="109"/>
      <c r="B17" s="20">
        <v>8</v>
      </c>
      <c r="C17" s="17" t="s">
        <v>41</v>
      </c>
      <c r="D17" s="64" t="e">
        <f>'التقييم الذاتي'!G18</f>
        <v>#N/A</v>
      </c>
      <c r="E17" s="64"/>
      <c r="F17" s="64" t="e">
        <f>'التقييم الذاتي'!H18</f>
        <v>#N/A</v>
      </c>
      <c r="G17" s="18"/>
      <c r="H17" s="64" t="e">
        <f>'التقييم الذاتي'!I18</f>
        <v>#N/A</v>
      </c>
      <c r="I17" s="19"/>
    </row>
    <row r="18" spans="1:9" ht="47" customHeight="1">
      <c r="A18" s="109"/>
      <c r="B18" s="20">
        <v>9</v>
      </c>
      <c r="C18" s="17" t="s">
        <v>46</v>
      </c>
      <c r="D18" s="64" t="e">
        <f>'التقييم الذاتي'!G19</f>
        <v>#N/A</v>
      </c>
      <c r="E18" s="64"/>
      <c r="F18" s="64" t="e">
        <f>'التقييم الذاتي'!H19</f>
        <v>#N/A</v>
      </c>
      <c r="G18" s="18"/>
      <c r="H18" s="64" t="e">
        <f>'التقييم الذاتي'!I19</f>
        <v>#N/A</v>
      </c>
      <c r="I18" s="19"/>
    </row>
    <row r="19" spans="1:9" ht="78" customHeight="1">
      <c r="A19" s="109"/>
      <c r="B19" s="20">
        <v>10</v>
      </c>
      <c r="C19" s="17" t="s">
        <v>43</v>
      </c>
      <c r="D19" s="64" t="e">
        <f>'التقييم الذاتي'!G20</f>
        <v>#N/A</v>
      </c>
      <c r="E19" s="64"/>
      <c r="F19" s="64" t="e">
        <f>'التقييم الذاتي'!H20</f>
        <v>#N/A</v>
      </c>
      <c r="G19" s="18"/>
      <c r="H19" s="64" t="e">
        <f>'التقييم الذاتي'!I20</f>
        <v>#N/A</v>
      </c>
      <c r="I19" s="19"/>
    </row>
    <row r="20" spans="1:9" ht="63" customHeight="1">
      <c r="A20" s="109"/>
      <c r="B20" s="20">
        <v>11</v>
      </c>
      <c r="C20" s="17" t="s">
        <v>37</v>
      </c>
      <c r="D20" s="64" t="e">
        <f>'التقييم الذاتي'!G21</f>
        <v>#N/A</v>
      </c>
      <c r="E20" s="64"/>
      <c r="F20" s="64" t="e">
        <f>'التقييم الذاتي'!H21</f>
        <v>#N/A</v>
      </c>
      <c r="G20" s="18"/>
      <c r="H20" s="64" t="e">
        <f>'التقييم الذاتي'!I21</f>
        <v>#N/A</v>
      </c>
      <c r="I20" s="19"/>
    </row>
    <row r="21" spans="1:9" ht="47" customHeight="1">
      <c r="A21" s="109"/>
      <c r="B21" s="20">
        <v>12</v>
      </c>
      <c r="C21" s="17" t="s">
        <v>38</v>
      </c>
      <c r="D21" s="64" t="e">
        <f>'التقييم الذاتي'!G22</f>
        <v>#N/A</v>
      </c>
      <c r="E21" s="64"/>
      <c r="F21" s="64" t="e">
        <f>'التقييم الذاتي'!H22</f>
        <v>#N/A</v>
      </c>
      <c r="G21" s="18"/>
      <c r="H21" s="64" t="e">
        <f>'التقييم الذاتي'!I22</f>
        <v>#N/A</v>
      </c>
      <c r="I21" s="19"/>
    </row>
    <row r="22" spans="1:9" ht="66" customHeight="1">
      <c r="A22" s="109"/>
      <c r="B22" s="20">
        <v>13</v>
      </c>
      <c r="C22" s="17" t="s">
        <v>44</v>
      </c>
      <c r="D22" s="64" t="e">
        <f>'التقييم الذاتي'!G23</f>
        <v>#N/A</v>
      </c>
      <c r="E22" s="64"/>
      <c r="F22" s="64" t="e">
        <f>'التقييم الذاتي'!H23</f>
        <v>#N/A</v>
      </c>
      <c r="G22" s="18"/>
      <c r="H22" s="64" t="e">
        <f>'التقييم الذاتي'!I23</f>
        <v>#N/A</v>
      </c>
      <c r="I22" s="19"/>
    </row>
    <row r="23" spans="1:9" ht="62.25" customHeight="1">
      <c r="A23" s="109"/>
      <c r="B23" s="20">
        <v>14</v>
      </c>
      <c r="C23" s="17" t="s">
        <v>39</v>
      </c>
      <c r="D23" s="64" t="e">
        <f>'التقييم الذاتي'!G24</f>
        <v>#N/A</v>
      </c>
      <c r="E23" s="64"/>
      <c r="F23" s="64" t="e">
        <f>'التقييم الذاتي'!H24</f>
        <v>#N/A</v>
      </c>
      <c r="G23" s="18"/>
      <c r="H23" s="64" t="e">
        <f>'التقييم الذاتي'!I24</f>
        <v>#N/A</v>
      </c>
      <c r="I23" s="19"/>
    </row>
    <row r="24" spans="1:9" ht="65.25" customHeight="1">
      <c r="A24" s="109"/>
      <c r="B24" s="20">
        <v>15</v>
      </c>
      <c r="C24" s="17" t="s">
        <v>42</v>
      </c>
      <c r="D24" s="64" t="e">
        <f>'التقييم الذاتي'!G25</f>
        <v>#N/A</v>
      </c>
      <c r="E24" s="64"/>
      <c r="F24" s="64" t="e">
        <f>'التقييم الذاتي'!H25</f>
        <v>#N/A</v>
      </c>
      <c r="G24" s="18"/>
      <c r="H24" s="64" t="e">
        <f>'التقييم الذاتي'!I25</f>
        <v>#N/A</v>
      </c>
      <c r="I24" s="19"/>
    </row>
    <row r="25" spans="1:9" ht="47" customHeight="1">
      <c r="A25" s="109"/>
      <c r="B25" s="20">
        <v>16</v>
      </c>
      <c r="C25" s="17" t="s">
        <v>50</v>
      </c>
      <c r="D25" s="64" t="e">
        <f>'التقييم الذاتي'!G26</f>
        <v>#N/A</v>
      </c>
      <c r="E25" s="64"/>
      <c r="F25" s="64" t="e">
        <f>'التقييم الذاتي'!H26</f>
        <v>#N/A</v>
      </c>
      <c r="G25" s="18"/>
      <c r="H25" s="64" t="e">
        <f>'التقييم الذاتي'!I26</f>
        <v>#N/A</v>
      </c>
      <c r="I25" s="19"/>
    </row>
    <row r="26" spans="1:9" ht="47" customHeight="1">
      <c r="A26" s="110" t="s">
        <v>28</v>
      </c>
      <c r="B26" s="21">
        <v>17</v>
      </c>
      <c r="C26" s="17" t="s">
        <v>55</v>
      </c>
      <c r="D26" s="64" t="e">
        <f>'التقييم الذاتي'!G27</f>
        <v>#N/A</v>
      </c>
      <c r="E26" s="64"/>
      <c r="F26" s="64" t="e">
        <f>'التقييم الذاتي'!H27</f>
        <v>#N/A</v>
      </c>
      <c r="G26" s="18"/>
      <c r="H26" s="64" t="e">
        <f>'التقييم الذاتي'!I27</f>
        <v>#N/A</v>
      </c>
      <c r="I26" s="19"/>
    </row>
    <row r="27" spans="1:9" ht="47" customHeight="1">
      <c r="A27" s="110"/>
      <c r="B27" s="21">
        <v>18</v>
      </c>
      <c r="C27" s="17" t="s">
        <v>56</v>
      </c>
      <c r="D27" s="64" t="e">
        <f>'التقييم الذاتي'!#REF!</f>
        <v>#REF!</v>
      </c>
      <c r="E27" s="64"/>
      <c r="F27" s="64" t="e">
        <f>'التقييم الذاتي'!#REF!</f>
        <v>#REF!</v>
      </c>
      <c r="G27" s="18"/>
      <c r="H27" s="64" t="e">
        <f>'التقييم الذاتي'!#REF!</f>
        <v>#REF!</v>
      </c>
      <c r="I27" s="19"/>
    </row>
    <row r="28" spans="1:9" ht="47" customHeight="1">
      <c r="A28" s="110"/>
      <c r="B28" s="21">
        <v>19</v>
      </c>
      <c r="C28" s="17" t="s">
        <v>57</v>
      </c>
      <c r="D28" s="64" t="e">
        <f>'التقييم الذاتي'!#REF!</f>
        <v>#REF!</v>
      </c>
      <c r="E28" s="64"/>
      <c r="F28" s="64" t="e">
        <f>'التقييم الذاتي'!#REF!</f>
        <v>#REF!</v>
      </c>
      <c r="G28" s="18"/>
      <c r="H28" s="64" t="e">
        <f>'التقييم الذاتي'!#REF!</f>
        <v>#REF!</v>
      </c>
      <c r="I28" s="19"/>
    </row>
    <row r="29" spans="1:9" ht="47" customHeight="1">
      <c r="A29" s="110"/>
      <c r="B29" s="21">
        <v>20</v>
      </c>
      <c r="C29" s="17" t="s">
        <v>58</v>
      </c>
      <c r="D29" s="64" t="e">
        <f>'التقييم الذاتي'!#REF!</f>
        <v>#REF!</v>
      </c>
      <c r="E29" s="64"/>
      <c r="F29" s="64" t="e">
        <f>'التقييم الذاتي'!#REF!</f>
        <v>#REF!</v>
      </c>
      <c r="G29" s="18"/>
      <c r="H29" s="64" t="e">
        <f>'التقييم الذاتي'!#REF!</f>
        <v>#REF!</v>
      </c>
      <c r="I29" s="19"/>
    </row>
    <row r="30" spans="1:9" ht="47" customHeight="1">
      <c r="A30" s="110"/>
      <c r="B30" s="21">
        <v>21</v>
      </c>
      <c r="C30" s="17" t="s">
        <v>34</v>
      </c>
      <c r="D30" s="64" t="e">
        <f>'التقييم الذاتي'!#REF!</f>
        <v>#REF!</v>
      </c>
      <c r="E30" s="64"/>
      <c r="F30" s="64" t="e">
        <f>'التقييم الذاتي'!#REF!</f>
        <v>#REF!</v>
      </c>
      <c r="G30" s="18"/>
      <c r="H30" s="64" t="e">
        <f>'التقييم الذاتي'!#REF!</f>
        <v>#REF!</v>
      </c>
      <c r="I30" s="19"/>
    </row>
    <row r="31" spans="1:9" ht="47" customHeight="1">
      <c r="A31" s="111" t="s">
        <v>29</v>
      </c>
      <c r="B31" s="22">
        <v>22</v>
      </c>
      <c r="C31" s="17" t="s">
        <v>59</v>
      </c>
      <c r="D31" s="64" t="e">
        <f>'التقييم الذاتي'!#REF!</f>
        <v>#REF!</v>
      </c>
      <c r="E31" s="64"/>
      <c r="F31" s="64" t="e">
        <f>'التقييم الذاتي'!#REF!</f>
        <v>#REF!</v>
      </c>
      <c r="G31" s="18"/>
      <c r="H31" s="64" t="e">
        <f>'التقييم الذاتي'!#REF!</f>
        <v>#REF!</v>
      </c>
      <c r="I31" s="19"/>
    </row>
    <row r="32" spans="1:9" ht="47" customHeight="1">
      <c r="A32" s="111"/>
      <c r="B32" s="22">
        <v>23</v>
      </c>
      <c r="C32" s="17" t="s">
        <v>60</v>
      </c>
      <c r="D32" s="64" t="e">
        <f>'التقييم الذاتي'!#REF!</f>
        <v>#REF!</v>
      </c>
      <c r="E32" s="64"/>
      <c r="F32" s="64" t="e">
        <f>'التقييم الذاتي'!#REF!</f>
        <v>#REF!</v>
      </c>
      <c r="G32" s="18"/>
      <c r="H32" s="64" t="e">
        <f>'التقييم الذاتي'!#REF!</f>
        <v>#REF!</v>
      </c>
      <c r="I32" s="19"/>
    </row>
    <row r="33" spans="1:9" ht="47" customHeight="1">
      <c r="A33" s="111"/>
      <c r="B33" s="22">
        <v>24</v>
      </c>
      <c r="C33" s="17" t="s">
        <v>61</v>
      </c>
      <c r="D33" s="64" t="e">
        <f>'التقييم الذاتي'!#REF!</f>
        <v>#REF!</v>
      </c>
      <c r="E33" s="64"/>
      <c r="F33" s="64" t="e">
        <f>'التقييم الذاتي'!#REF!</f>
        <v>#REF!</v>
      </c>
      <c r="G33" s="18"/>
      <c r="H33" s="64" t="e">
        <f>'التقييم الذاتي'!#REF!</f>
        <v>#REF!</v>
      </c>
      <c r="I33" s="19"/>
    </row>
    <row r="34" spans="1:9" ht="47" customHeight="1">
      <c r="A34" s="111"/>
      <c r="B34" s="22">
        <v>25</v>
      </c>
      <c r="C34" s="17" t="s">
        <v>62</v>
      </c>
      <c r="D34" s="64" t="e">
        <f>'التقييم الذاتي'!G28</f>
        <v>#N/A</v>
      </c>
      <c r="E34" s="64"/>
      <c r="F34" s="64" t="e">
        <f>'التقييم الذاتي'!H28</f>
        <v>#N/A</v>
      </c>
      <c r="G34" s="18"/>
      <c r="H34" s="64" t="e">
        <f>'التقييم الذاتي'!I28</f>
        <v>#N/A</v>
      </c>
      <c r="I34" s="19"/>
    </row>
    <row r="35" spans="1:9" ht="47" customHeight="1">
      <c r="A35" s="117" t="s">
        <v>30</v>
      </c>
      <c r="B35" s="23">
        <v>26</v>
      </c>
      <c r="C35" s="17" t="s">
        <v>35</v>
      </c>
      <c r="D35" s="64" t="e">
        <f>'التقييم الذاتي'!G29</f>
        <v>#N/A</v>
      </c>
      <c r="E35" s="64"/>
      <c r="F35" s="64" t="e">
        <f>'التقييم الذاتي'!H29</f>
        <v>#N/A</v>
      </c>
      <c r="G35" s="18"/>
      <c r="H35" s="64" t="e">
        <f>'التقييم الذاتي'!I29</f>
        <v>#N/A</v>
      </c>
      <c r="I35" s="19"/>
    </row>
    <row r="36" spans="1:9" ht="47" customHeight="1">
      <c r="A36" s="117"/>
      <c r="B36" s="23">
        <v>27</v>
      </c>
      <c r="C36" s="17" t="s">
        <v>63</v>
      </c>
      <c r="D36" s="64" t="e">
        <f>'التقييم الذاتي'!#REF!</f>
        <v>#REF!</v>
      </c>
      <c r="E36" s="64"/>
      <c r="F36" s="64" t="e">
        <f>'التقييم الذاتي'!#REF!</f>
        <v>#REF!</v>
      </c>
      <c r="G36" s="18"/>
      <c r="H36" s="64" t="e">
        <f>'التقييم الذاتي'!#REF!</f>
        <v>#REF!</v>
      </c>
      <c r="I36" s="19"/>
    </row>
    <row r="37" spans="1:9" ht="47" customHeight="1">
      <c r="A37" s="118" t="s">
        <v>31</v>
      </c>
      <c r="B37" s="66">
        <v>28</v>
      </c>
      <c r="C37" s="17" t="s">
        <v>64</v>
      </c>
      <c r="D37" s="64" t="e">
        <f>'التقييم الذاتي'!#REF!</f>
        <v>#REF!</v>
      </c>
      <c r="E37" s="64"/>
      <c r="F37" s="64" t="e">
        <f>'التقييم الذاتي'!#REF!</f>
        <v>#REF!</v>
      </c>
      <c r="G37" s="18"/>
      <c r="H37" s="64" t="e">
        <f>'التقييم الذاتي'!#REF!</f>
        <v>#REF!</v>
      </c>
      <c r="I37" s="19"/>
    </row>
    <row r="38" spans="1:9" ht="47" customHeight="1" thickBot="1">
      <c r="A38" s="118"/>
      <c r="B38" s="66">
        <v>29</v>
      </c>
      <c r="C38" s="17" t="s">
        <v>54</v>
      </c>
      <c r="D38" s="64" t="e">
        <f>'التقييم الذاتي'!#REF!</f>
        <v>#REF!</v>
      </c>
      <c r="E38" s="64"/>
      <c r="F38" s="64" t="e">
        <f>'التقييم الذاتي'!#REF!</f>
        <v>#REF!</v>
      </c>
      <c r="G38" s="18"/>
      <c r="H38" s="64" t="e">
        <f>'التقييم الذاتي'!#REF!</f>
        <v>#REF!</v>
      </c>
      <c r="I38" s="19"/>
    </row>
    <row r="39" spans="1:9" ht="47" customHeight="1">
      <c r="A39" s="112" t="s">
        <v>32</v>
      </c>
      <c r="B39" s="54">
        <v>30</v>
      </c>
      <c r="C39" s="17" t="s">
        <v>47</v>
      </c>
      <c r="D39" s="64" t="e">
        <f>'التقييم الذاتي'!#REF!</f>
        <v>#REF!</v>
      </c>
      <c r="E39" s="64"/>
      <c r="F39" s="64" t="e">
        <f>'التقييم الذاتي'!#REF!</f>
        <v>#REF!</v>
      </c>
      <c r="G39" s="55"/>
      <c r="H39" s="64" t="e">
        <f>'التقييم الذاتي'!#REF!</f>
        <v>#REF!</v>
      </c>
      <c r="I39" s="57"/>
    </row>
    <row r="40" spans="1:9" ht="47" customHeight="1" thickBot="1">
      <c r="A40" s="113"/>
      <c r="B40" s="58">
        <v>31</v>
      </c>
      <c r="C40" s="59" t="s">
        <v>45</v>
      </c>
      <c r="D40" s="76" t="e">
        <f>'التقييم الذاتي'!#REF!</f>
        <v>#REF!</v>
      </c>
      <c r="E40" s="76"/>
      <c r="F40" s="76" t="e">
        <f>'التقييم الذاتي'!#REF!</f>
        <v>#REF!</v>
      </c>
      <c r="G40" s="60"/>
      <c r="H40" s="76" t="e">
        <f>'التقييم الذاتي'!#REF!</f>
        <v>#REF!</v>
      </c>
      <c r="I40" s="61"/>
    </row>
    <row r="41" spans="1:9">
      <c r="C41" s="56"/>
      <c r="E41" s="56"/>
    </row>
    <row r="43" spans="1:9">
      <c r="C43" s="49"/>
    </row>
    <row r="44" spans="1:9">
      <c r="C44" s="49"/>
    </row>
    <row r="45" spans="1:9">
      <c r="C45" s="49"/>
    </row>
    <row r="46" spans="1:9">
      <c r="C46" s="49"/>
    </row>
    <row r="47" spans="1:9">
      <c r="C47" s="49"/>
    </row>
    <row r="48" spans="1:9">
      <c r="C48" s="49"/>
    </row>
    <row r="49" spans="3:3">
      <c r="C49" s="49"/>
    </row>
    <row r="50" spans="3:3">
      <c r="C50" s="49"/>
    </row>
    <row r="51" spans="3:3">
      <c r="C51" s="49"/>
    </row>
    <row r="54" spans="3:3">
      <c r="C54" s="50"/>
    </row>
    <row r="55" spans="3:3">
      <c r="C55" s="50"/>
    </row>
    <row r="56" spans="3:3">
      <c r="C56" s="53"/>
    </row>
    <row r="57" spans="3:3">
      <c r="C57" s="50"/>
    </row>
    <row r="58" spans="3:3">
      <c r="C58" s="50"/>
    </row>
    <row r="59" spans="3:3">
      <c r="C59" s="50"/>
    </row>
    <row r="60" spans="3:3">
      <c r="C60" s="50"/>
    </row>
    <row r="61" spans="3:3">
      <c r="C61" s="50"/>
    </row>
    <row r="62" spans="3:3">
      <c r="C62" s="50"/>
    </row>
    <row r="63" spans="3:3">
      <c r="C63" s="50"/>
    </row>
    <row r="64" spans="3:3">
      <c r="C64" s="50"/>
    </row>
    <row r="65" spans="3:3">
      <c r="C65" s="51"/>
    </row>
    <row r="81" spans="3:3">
      <c r="C81" s="52" t="s">
        <v>36</v>
      </c>
    </row>
  </sheetData>
  <mergeCells count="9">
    <mergeCell ref="A1:H1"/>
    <mergeCell ref="A16:A25"/>
    <mergeCell ref="A26:A30"/>
    <mergeCell ref="A31:A34"/>
    <mergeCell ref="A39:A40"/>
    <mergeCell ref="A9:C9"/>
    <mergeCell ref="A35:A36"/>
    <mergeCell ref="A37:A38"/>
    <mergeCell ref="A10:A15"/>
  </mergeCells>
  <pageMargins left="0.7" right="0.7" top="0.75" bottom="0.75" header="0.3" footer="0.3"/>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الإرشادات</vt:lpstr>
      <vt:lpstr>التقييم الذاتي</vt:lpstr>
      <vt:lpstr>Hidden Summary &lt;Name&gt;</vt:lpstr>
      <vt:lpstr>List</vt:lpstr>
    </vt:vector>
  </TitlesOfParts>
  <Company>Save The Children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Natascha Dekkers</dc:creator>
  <cp:lastModifiedBy>Microsoft Office User</cp:lastModifiedBy>
  <cp:lastPrinted>2017-08-18T01:52:56Z</cp:lastPrinted>
  <dcterms:created xsi:type="dcterms:W3CDTF">2015-09-07T13:50:36Z</dcterms:created>
  <dcterms:modified xsi:type="dcterms:W3CDTF">2021-12-17T00:55:03Z</dcterms:modified>
</cp:coreProperties>
</file>